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d.docs.live.net/813336fcbcce7594/DPS/OneDrive_DPS/2_Prog_Repor_Act_PC/Prog_Mensu/"/>
    </mc:Choice>
  </mc:AlternateContent>
  <xr:revisionPtr revIDLastSave="666" documentId="11_B7379BFACF056429D62826EE04A2BEA84A024AD7" xr6:coauthVersionLast="46" xr6:coauthVersionMax="46" xr10:uidLastSave="{C218E9C3-0234-4613-86CA-142DBF28394A}"/>
  <workbookProtection workbookAlgorithmName="SHA-512" workbookHashValue="gFZMCB88fIoWuSAQOT/S4pB5EUx3MBzscyOE8Xe1ePlSD8Gx6+oXWJNhl/H+D/4uwE99a5NK5ebdddasBDu4Nw==" workbookSaltValue="in9A0nmRv05XvT0qI47iVw==" workbookSpinCount="100000" lockStructure="1"/>
  <bookViews>
    <workbookView xWindow="-120" yWindow="-120" windowWidth="20730" windowHeight="11160" firstSheet="2" activeTab="2" xr2:uid="{00000000-000D-0000-FFFF-FFFF00000000}"/>
  </bookViews>
  <sheets>
    <sheet name="Datos 2" sheetId="22" state="hidden" r:id="rId1"/>
    <sheet name="Datos_1" sheetId="3" state="hidden" r:id="rId2"/>
    <sheet name="Activ_PC_Caracterizadas" sheetId="1" r:id="rId3"/>
    <sheet name="Instructivo Act_Caracteriza" sheetId="17" state="hidden" r:id="rId4"/>
    <sheet name="Activ_PC_Nuevas" sheetId="23" state="hidden" r:id="rId5"/>
    <sheet name="Instructivo Act_Nuevas" sheetId="19" state="hidden" r:id="rId6"/>
  </sheets>
  <externalReferences>
    <externalReference r:id="rId7"/>
  </externalReferences>
  <definedNames>
    <definedName name="_xlnm._FilterDatabase" localSheetId="2" hidden="1">Activ_PC_Caracterizadas!$A$5:$J$97</definedName>
    <definedName name="_xlnm._FilterDatabase" localSheetId="0" hidden="1">'Datos 2'!$A$3:$I$36</definedName>
    <definedName name="_xlnm.Print_Area" localSheetId="2">Activ_PC_Caracterizadas!$A$1:$J$96</definedName>
    <definedName name="_xlnm.Print_Area" localSheetId="4">Activ_PC_Nuevas!$A$1:$J$34</definedName>
    <definedName name="_xlnm.Print_Area" localSheetId="0">'Datos 2'!$A$1:$AB$56</definedName>
    <definedName name="Dependencias">Datos_1!$B$4:$B$14</definedName>
    <definedName name="Dirección_de_Acompañamiento_Familiar_y_Comunitario">Datos_1!$H$4:$H$6</definedName>
    <definedName name="Dirección_de_Gestión_y_Articulación_de_la_Oferta_Social">Datos_1!$G$4:$G$8</definedName>
    <definedName name="Dirección_de_Inclusión_Productiva">Datos_1!$J$4:$J$9</definedName>
    <definedName name="Dirección_de_Infraestructura_Social_y_Hábitat">Datos_1!$K$4:$K$7</definedName>
    <definedName name="Dirección_de_Transferencias_Monetarias_Condicionadas">Datos_1!$I$4:$I$10</definedName>
    <definedName name="Fases_Ciclo">Datos_1!$E$13:$E$17</definedName>
    <definedName name="GIT_Atención_Integral_con_Enfoque_Diferencial">Datos_1!$O$30:$O$33</definedName>
    <definedName name="GIT_de_Mejoramiento_Continuo">Datos_1!$E$30:$E$33</definedName>
    <definedName name="GIT_Empleabilidad">Datos_1!$M$30:$M$31</definedName>
    <definedName name="GIT_Gestión_de_Proyectos_y_Presupuesto">Datos_1!$F$30</definedName>
    <definedName name="GIT_Infraestructura_Social_y_Hábitat">Datos_1!$G$30</definedName>
    <definedName name="GIT_Innovación_Social">Datos_1!$H$30:$H$33</definedName>
    <definedName name="GIT_Intervenciones_Rurales_Integrales">Datos_1!$I$30:$I$32</definedName>
    <definedName name="GIT_Jóvenes_en_Acción">Datos_1!$J$30:$J$31</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Datos_1!$K$13:$K$22</definedName>
    <definedName name="Oficina_Asesora_de_Planeación">Datos_1!$E$4:$E$7</definedName>
    <definedName name="Oficina_de_Gestión_Regional">Datos_1!$N$4</definedName>
    <definedName name="Origen_Recursos">Datos_1!$I$20:$I$26</definedName>
    <definedName name="Secretaría_General">Datos_1!$F$4</definedName>
    <definedName name="Subdirección_General_de_Programas_y_Proyectos">Datos_1!$M$4</definedName>
    <definedName name="Subdirección_General_para_la_Superación_de_la_Pobreza">Datos_1!$L$4</definedName>
    <definedName name="Tipo_Espacio">Datos_1!$I$13:$I$15</definedName>
    <definedName name="_xlnm.Print_Titles" localSheetId="3">'Instructivo Act_Caracteriza'!$4:$4</definedName>
    <definedName name="_xlnm.Print_Titles" localSheetId="5">'Instructivo Act_Nuevas'!$4:$4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1" l="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6" i="1"/>
  <c r="D91" i="1"/>
  <c r="D90" i="1"/>
  <c r="D89" i="1"/>
  <c r="D88" i="1"/>
  <c r="D87" i="1"/>
  <c r="D86" i="1"/>
  <c r="D85" i="1"/>
  <c r="D84" i="1"/>
  <c r="D83" i="1"/>
  <c r="D49" i="1"/>
  <c r="D48" i="1"/>
  <c r="D47" i="1"/>
  <c r="D46" i="1"/>
  <c r="D45" i="1"/>
  <c r="D44" i="1"/>
  <c r="D43" i="1"/>
  <c r="D42" i="1"/>
  <c r="D41" i="1"/>
  <c r="D40" i="1"/>
  <c r="D39" i="1"/>
  <c r="D38" i="1"/>
  <c r="D37" i="1"/>
  <c r="D36" i="1"/>
  <c r="D35" i="1"/>
  <c r="D34" i="1"/>
  <c r="D33" i="1"/>
  <c r="D32" i="1"/>
  <c r="D31" i="1"/>
  <c r="D30" i="1"/>
  <c r="D29" i="1"/>
  <c r="D28" i="1"/>
  <c r="D27" i="1"/>
  <c r="D8" i="1"/>
  <c r="D9" i="1"/>
  <c r="D10" i="1"/>
  <c r="D11" i="1"/>
  <c r="D12" i="1"/>
  <c r="D13" i="1"/>
  <c r="D14" i="1"/>
  <c r="D15" i="1"/>
  <c r="D16" i="1"/>
  <c r="D17" i="1"/>
  <c r="D18" i="1"/>
  <c r="D19" i="1"/>
  <c r="D20" i="1"/>
  <c r="D21" i="1"/>
  <c r="D22" i="1"/>
  <c r="D23" i="1"/>
  <c r="D24" i="1"/>
  <c r="D25" i="1"/>
  <c r="D26" i="1"/>
  <c r="D93" i="1"/>
  <c r="D94" i="1"/>
  <c r="D95" i="1"/>
  <c r="D96" i="1"/>
  <c r="D97" i="1"/>
  <c r="D92" i="1"/>
</calcChain>
</file>

<file path=xl/sharedStrings.xml><?xml version="1.0" encoding="utf-8"?>
<sst xmlns="http://schemas.openxmlformats.org/spreadsheetml/2006/main" count="935" uniqueCount="385">
  <si>
    <t>DEPENDENCIAS</t>
  </si>
  <si>
    <t>Dirección General</t>
  </si>
  <si>
    <t>Oficina Asesora de Planeación</t>
  </si>
  <si>
    <t>Secretaría General</t>
  </si>
  <si>
    <t>Dirección de Gestión y Articulación de la Oferta Social</t>
  </si>
  <si>
    <t>Dirección de Acompañamiento Familiar y Comunitario</t>
  </si>
  <si>
    <t>Dirección de Transferencias Monetarias Condicionadas</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</si>
  <si>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</si>
  <si>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</si>
  <si>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</si>
  <si>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</si>
  <si>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</si>
  <si>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</si>
  <si>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</si>
  <si>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</si>
  <si>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</si>
  <si>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</si>
  <si>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</si>
  <si>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</si>
  <si>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</si>
  <si>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</si>
  <si>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</si>
  <si>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</si>
  <si>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</si>
  <si>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Gestión de Información</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</si>
  <si>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</si>
  <si>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</si>
  <si>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</si>
  <si>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</si>
  <si>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</si>
  <si>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</si>
  <si>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</si>
  <si>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</si>
  <si>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</si>
  <si>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</si>
  <si>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</si>
  <si>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</si>
  <si>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</si>
  <si>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</si>
  <si>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</si>
  <si>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</si>
  <si>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</si>
  <si>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</si>
  <si>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</si>
  <si>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</si>
  <si>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</si>
  <si>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</si>
  <si>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</si>
  <si>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</si>
  <si>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</si>
  <si>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</si>
  <si>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</si>
  <si>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</si>
  <si>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</si>
  <si>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</si>
  <si>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</si>
  <si>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</si>
  <si>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</si>
  <si>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</si>
  <si>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</si>
  <si>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</si>
  <si>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</si>
  <si>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</si>
  <si>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</si>
  <si>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</si>
  <si>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</si>
  <si>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</si>
  <si>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</si>
  <si>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</si>
  <si>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</si>
  <si>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</si>
  <si>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</si>
  <si>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</si>
  <si>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</si>
  <si>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</si>
  <si>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</si>
  <si>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</si>
  <si>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</si>
  <si>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</si>
  <si>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</si>
  <si>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</si>
  <si>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</si>
  <si>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</si>
  <si>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</si>
  <si>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</si>
  <si>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</si>
  <si>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</si>
  <si>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</si>
  <si>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</si>
  <si>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</si>
  <si>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</si>
  <si>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</si>
  <si>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</si>
  <si>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</si>
  <si>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</si>
  <si>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</si>
  <si>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</si>
  <si>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</si>
  <si>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CAMPO</t>
  </si>
  <si>
    <t>DESCRIPCIÓN</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</si>
  <si>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</si>
  <si>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</si>
  <si>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</si>
  <si>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</si>
  <si>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</si>
  <si>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</si>
  <si>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EJEMPLO</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</si>
  <si>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</si>
  <si>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</si>
  <si>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</si>
  <si>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</si>
  <si>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</si>
  <si>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</si>
  <si>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</si>
  <si>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</si>
  <si>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</si>
  <si>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</si>
  <si>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</si>
  <si>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</si>
  <si>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</si>
  <si>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</si>
  <si>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</si>
  <si>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</si>
  <si>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 xml:space="preserve">Dirección de Inclusión Productiva </t>
  </si>
  <si>
    <t xml:space="preserve">Realizar seguimiento local a la implementación del programa, fomentando la transparencia, la participación, la concertación, la validación y la corresponsabilidad. </t>
  </si>
  <si>
    <t>Número de actividades realizadas respecto a las programadas</t>
  </si>
  <si>
    <t>Registre el propósito establecido para la actividad de participación ciudadana, 
Escríbalo a partir de un verbo en infinitivo (terminados en "ar", "er" "ir") de manera sencilla y corta.</t>
  </si>
  <si>
    <r>
      <t>PROCESO PARTICIPACIÓN Y SERVICIO AL CIUDADANO</t>
    </r>
    <r>
      <rPr>
        <b/>
        <sz val="12"/>
        <color rgb="FFFF0000"/>
        <rFont val="Work Sans"/>
        <family val="3"/>
      </rPr>
      <t xml:space="preserve"> </t>
    </r>
  </si>
  <si>
    <t xml:space="preserve">Es la dependencia responsables de ejecutar la actividad de participación ciudadana. Seleccione la dependencia. </t>
  </si>
  <si>
    <t xml:space="preserve">Es el Grupo Interno de Trabajo de la dependencia responsable de ejecutar la actividad de participación ciudadana. Seleccione el Grupo Interno de Trabajo. </t>
  </si>
  <si>
    <r>
      <t xml:space="preserve">Es el propósito establecido para cada actividad de participación ciudadana. 
</t>
    </r>
    <r>
      <rPr>
        <b/>
        <i/>
        <sz val="10"/>
        <color theme="1"/>
        <rFont val="Work Sans"/>
      </rPr>
      <t xml:space="preserve">Esta casilla se diligenciará automáticamente con la información suministrada a través de la Ficha de Identificación y Caracterización de las Actividades de Participación Ciudadana - F PC 7, de acuerdo a la actividad de participación ciudadana seleccionada. </t>
    </r>
  </si>
  <si>
    <t>Origen de los recursos destinados para el desarrollo de las actividades de Participación Ciudadana</t>
  </si>
  <si>
    <t>Seleccione de la lista desplegable el nombre asignado a la actividad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</si>
  <si>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</si>
  <si>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</si>
  <si>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</si>
  <si>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</si>
  <si>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</si>
  <si>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</si>
  <si>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Mantener un diálogo permanente con las autoridades étnicas como máximos representantes, generando una dinámica permanente de relacionamiento durante todas las etapas del programa. En desarrollo de la socialización y concertación con comunidades deberán ser concertados los parámetros a través de los cuales se desarrollará este diálogo.</t>
  </si>
  <si>
    <t>No aplica</t>
  </si>
  <si>
    <t xml:space="preserve">Realizar el seguimiento local a la implementación del programa, fomentando la transparencia, la participación, la concertación, la validación y la corresponsabilidad. </t>
  </si>
  <si>
    <t>Espacio de participación ciudadana</t>
  </si>
  <si>
    <t>Comité de Control Social</t>
  </si>
  <si>
    <t>Recoger participativamente la valoración de la implementación y sus resultados, así como la identificación de buenas prácticas, lecciones aprendidas y oportunidades de mejora. Esta actividad se llevará a cabo en la etapa de cierre de la intervención.</t>
  </si>
  <si>
    <t>Consulta</t>
  </si>
  <si>
    <t>Obtener una visión general sobre la percepción que deja la intervención en el territorio, al finalizar la vigencia de la intervención y determinar el grado de satisfacción de los participantes y las autoridades étnicas. En el desarrollo de la encuesta de satisfacción se identifican las dificultades y oportunidades de mejora, con el objetivo de evaluar la institución y optimizar el reconocimiento del programa en territorio para intervenciones futuras.</t>
  </si>
  <si>
    <t>Comité de Control Social FEST</t>
  </si>
  <si>
    <t>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</si>
  <si>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</si>
  <si>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</si>
  <si>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</si>
  <si>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</si>
  <si>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</si>
  <si>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</si>
  <si>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</si>
  <si>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Talleres presenciales Habilidades para la Vida</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</si>
  <si>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</si>
  <si>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</si>
  <si>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</si>
  <si>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</si>
  <si>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Facilitar el análisis de necesidades y problemáticas de interés del grupo,  proponer alternativas de solución y desarrollar acciones de corresponsabilidad para implementar en el territorio.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</si>
  <si>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</si>
  <si>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</si>
  <si>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</si>
  <si>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</si>
  <si>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</si>
  <si>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</si>
  <si>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</si>
  <si>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</si>
  <si>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t>
  </si>
  <si>
    <t>Comité Municipal de Líderes-Líderes Indígenas</t>
  </si>
  <si>
    <t>Elegir a las Líderes en representación de las Titulares e Informar sobre la gestión adelantada en la vigencia para garantizar la oferta, así como los recursos invertidos por el ente territorial para la adecuada operación del programa (rendición de cuentas).</t>
  </si>
  <si>
    <t>Identificación de necesidades.
Planeación.</t>
  </si>
  <si>
    <t xml:space="preserve">Asambleas Municipales de elección y rendición de cuentas </t>
  </si>
  <si>
    <t>Encuentros Regionales de Líderes - Líderes Indígenas</t>
  </si>
  <si>
    <t>Propiciar un espacio de encuentro y aprendizaje para el afianzamiento de los conocimientos generales y operativos del programa dirigido a las Líderes y Líderes Indígenas.
Aportar al fortalecimiento de las redes sociales y del quehacer de las Líderes del programa, su ética y su participación en el desarrollo de las líneas estratégicas del Componente de Bienestar Comunitario</t>
  </si>
  <si>
    <t>Identificación de necesidades.
Planeación.
Evaluación y control.</t>
  </si>
  <si>
    <t>Promover espacios de fortalecimiento del tejido social y de aprendizaje mutuo, a partir del compartir y reconocer la diversidad cultural, los saberes propios de cada comunidad y las experiencias exitosas en la implementación del programa.</t>
  </si>
  <si>
    <t>Encuentros de Intercambio de saberes y experiencias entre Líderes y Líderes Indígenas</t>
  </si>
  <si>
    <t>Asambleas Municipales de elección y rendición de cuentas</t>
  </si>
  <si>
    <t>Seguimiento.
Evaluación y control.</t>
  </si>
  <si>
    <t>Formulación del Plan Anticorrupción y de Atención al Ciudadano</t>
  </si>
  <si>
    <t>Construir el Plan Anticorrupción y de Atención al Ciudadano (PAAC) para la respectiva vigencia, el cual se dispone en la pagina web en su versión preliminar para la participación de la ciudadanía.</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</si>
  <si>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</si>
  <si>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</si>
  <si>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</si>
  <si>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</si>
  <si>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</si>
  <si>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</si>
  <si>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</si>
  <si>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</si>
  <si>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</si>
  <si>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</si>
  <si>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t>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t>
  </si>
  <si>
    <r>
      <t xml:space="preserve">Grupos de Interés </t>
    </r>
    <r>
      <rPr>
        <sz val="8"/>
        <color theme="1"/>
        <rFont val="Work Sans"/>
      </rPr>
      <t xml:space="preserve">(Academia, Gremios, Órganos de Control, Veedurías Ciudadanas, ONG, ciudadanía en general) </t>
    </r>
  </si>
  <si>
    <t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t>
  </si>
  <si>
    <t>Construir un mapa de oferta institucional que permita involucrar a los líderes y representantes del evento de participación ciudadana y control social de la Unidades Mínimas de Intervención del proyecto en una dinámica constructiva hacia la construcción de redes en seguridad alimentaria y nutrición. De la jornada se espera disponer de un inventario de la oferta institucional que indique sus alcance y medios para alcanzar acciones complementarias efectivas a la intervención ReSA®.</t>
  </si>
  <si>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</si>
  <si>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t>
  </si>
  <si>
    <t>Comités Municipales de Líderes y/o Líderes Indígenas</t>
  </si>
  <si>
    <t>1. Información</t>
  </si>
  <si>
    <t>2. Consulta</t>
  </si>
  <si>
    <t>3. Formulación Participativa</t>
  </si>
  <si>
    <t>4. Ejecución o implementación participativa</t>
  </si>
  <si>
    <t>5. Control y Evaluación</t>
  </si>
  <si>
    <t>Niveles de Participación Ciudadana</t>
  </si>
  <si>
    <t>GIT Infraestructura Social y Hábitat</t>
  </si>
  <si>
    <r>
      <t xml:space="preserve">Es el Grupo Interno de Trabajo de la Dependencia responsable de ejecutar la actividad de participación ciudadana. </t>
    </r>
    <r>
      <rPr>
        <b/>
        <sz val="10"/>
        <color theme="1"/>
        <rFont val="Work Sans"/>
      </rPr>
      <t>Seleccione el Grupo Interno de Trabajo</t>
    </r>
    <r>
      <rPr>
        <sz val="10"/>
        <color theme="1"/>
        <rFont val="Work Sans"/>
      </rPr>
      <t>.</t>
    </r>
  </si>
  <si>
    <r>
      <t xml:space="preserve">Es la Dependencia responsables de ejecutar la actividad de participación ciudadana. </t>
    </r>
    <r>
      <rPr>
        <b/>
        <sz val="10"/>
        <color theme="1"/>
        <rFont val="Work Sans"/>
      </rPr>
      <t>Seleccione la Dependencia</t>
    </r>
    <r>
      <rPr>
        <sz val="10"/>
        <color theme="1"/>
        <rFont val="Work Sans"/>
      </rPr>
      <t xml:space="preserve">. </t>
    </r>
  </si>
  <si>
    <t>Registre el nombre asignado a la actividad de participación ciudadana.</t>
  </si>
  <si>
    <t>Concertación y diálogo con las autoridades étnicas - IRACA</t>
  </si>
  <si>
    <t>Seguimiento al programa - IRACA</t>
  </si>
  <si>
    <t>Evaluación participativa - IRACA</t>
  </si>
  <si>
    <t>Encuesta de satisfacción - IRACA</t>
  </si>
  <si>
    <t>Reunión de socialización y seguimiento del  programa  Familias en su Tierra - FEST</t>
  </si>
  <si>
    <t>Jornada de microfocalización - FEST</t>
  </si>
  <si>
    <t>Reunión de seguimiento y articulación - FEST</t>
  </si>
  <si>
    <t>Audiencia Pública Sectorial de Rendición de Cuentas</t>
  </si>
  <si>
    <t>Audiencia Pública</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</si>
  <si>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</si>
  <si>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</si>
  <si>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</si>
  <si>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</si>
  <si>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</si>
  <si>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</si>
  <si>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</si>
  <si>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</si>
  <si>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</si>
  <si>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</si>
  <si>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</si>
  <si>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</si>
  <si>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</si>
  <si>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</si>
  <si>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</si>
  <si>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</si>
  <si>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</si>
  <si>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</si>
  <si>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Número de actividades programadas en el MES</t>
  </si>
  <si>
    <t xml:space="preserve">Se registra el numero de actividades que se tienen programadas realizar en el MES </t>
  </si>
  <si>
    <t>Indique las fechas DEL MES en las que se ejecutará cada una de las actividades de participación ciudadana.</t>
  </si>
  <si>
    <t>15 de mayo  Leticia, Medellín, Apartadó, 
20 de mayo  Caldas, Chigorodó, 
www.prosperidadsocialsocial.gov.co</t>
  </si>
  <si>
    <t>Digite la información adicional o complementaria que considere pertinente anotar sobre la programación de las actividades de participación ciudadana.</t>
  </si>
  <si>
    <t>Lugares en los que se desarrollarán las actividades programadas en el mes</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</si>
  <si>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</si>
  <si>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</si>
  <si>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</si>
  <si>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t>INSTRUCTIVO PARA EL DILIGENCIAMIENTO DEL FORMATO DE PROGRAMACIÓN MENSUAL DE LAS ACTIVIDADES DE PARTICIPACIÓN CIUDADANA</t>
  </si>
  <si>
    <t>Seguimiento al programa</t>
  </si>
  <si>
    <t xml:space="preserve">15 de mayo 
20 de mayo </t>
  </si>
  <si>
    <t>INSTRUCTIVO PARA EL DILIGENCIAMIENTO DEL FORMATO DE PROGRAMACIÓN MENSUAL DE LAS ACTIVIDADES DE PARTICIPACIÓN CIUDADANA (ACTIVIDADES NUEVAS QUE NO SE HAN CARACTERIZADO)</t>
  </si>
  <si>
    <t xml:space="preserve">Seguimiento al programa </t>
  </si>
  <si>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</si>
  <si>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</si>
  <si>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</si>
  <si>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r>
      <t xml:space="preserve">En la hoja identificada como “Activ_PC_Caracterizadas” se deben registrar las actividades que se </t>
    </r>
    <r>
      <rPr>
        <u/>
        <sz val="10"/>
        <color theme="1"/>
        <rFont val="Work Sans"/>
      </rPr>
      <t xml:space="preserve">caractericen previamente </t>
    </r>
    <r>
      <rPr>
        <sz val="10"/>
        <color theme="1"/>
        <rFont val="Work Sans"/>
      </rPr>
      <t>acorde a la Guía para la Identificación y Caracterización de las Actividades de Participación Ciudadana en el Ciclo de Gestión (G-PC-4)</t>
    </r>
  </si>
  <si>
    <t>Indique las ciudades, municipios en los cuales se desarrollará la actividad de participación ciudadana, se debe registrar cada lugar frente a cada fecha.   
Si la actividad se desarrolla de manera virtual, también se debe registrar el enlace virtual, el canal o el medio por el cual se realizará la actividad de participación ciudadana.</t>
  </si>
  <si>
    <r>
      <t xml:space="preserve">En la hoja identificada como “Activ_PC_Nuevas” se deberá registrar las actividades y/o espacios de participación ciudadana nuevos que </t>
    </r>
    <r>
      <rPr>
        <u/>
        <sz val="10"/>
        <color theme="1"/>
        <rFont val="Work Sans"/>
      </rPr>
      <t>no hayan sido caracterizados o que se vayan a realizar una sola vez</t>
    </r>
  </si>
  <si>
    <t>Indique las ciudades, municipios en los cuales se desarrollará la actividad de participación ciudadana, se debe registrar cada lugar frente a cada fecha.   
Si no desarrolla la actividad de manera presencial se debe registrar también el enlace virtual, el canal o el medio por el cual se desarrollará la actividad de participación ciudadana.</t>
  </si>
  <si>
    <t>Código: 
F-PC-13</t>
  </si>
  <si>
    <t xml:space="preserve">Versión: 1 </t>
  </si>
  <si>
    <t>Socialización de la Convocatoria 003 de  2021  Reto Empléate</t>
  </si>
  <si>
    <t>Divulgar y Socializar los términos de la convocatoria 003 de 2021, que permita identificar   aliados para la ejecución del reto Empléate</t>
  </si>
  <si>
    <t>Información  
Formulación Participativa</t>
  </si>
  <si>
    <t>Publicación de la convocatoria 003 de 2021</t>
  </si>
  <si>
    <t>Oficina de Gestión Regional</t>
  </si>
  <si>
    <t>Encuentro Regional "PROSPERIDAD EN LAS REGIONES"</t>
  </si>
  <si>
    <t>Dar a conocer las diferentes intervenciones e inversiones que la Entidad realiza en cada uno de los territorios, También será posible visibilizar las acciones que desde nuestras Direcciones Regionales se adelantan de manera permanente.</t>
  </si>
  <si>
    <t>Evaluación</t>
  </si>
  <si>
    <t>No Aplica GIT</t>
  </si>
  <si>
    <t>Entender el problema</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</si>
  <si>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 </t>
    </r>
  </si>
  <si>
    <t>Generar alternativas de solución</t>
  </si>
  <si>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r>
      <rPr>
        <sz val="8"/>
        <color theme="1"/>
        <rFont val="Work Sans"/>
        <family val="3"/>
      </rPr>
      <t xml:space="preserve"> </t>
    </r>
  </si>
  <si>
    <t>Primera puesta a prueba con comunidad</t>
  </si>
  <si>
    <t>Consulta
Ejecución o implementación participativa.</t>
  </si>
  <si>
    <t>Consulta 
Formulación Participativa</t>
  </si>
  <si>
    <t>Iteración, seguimiento y evaluación del prototipo</t>
  </si>
  <si>
    <r>
      <t xml:space="preserve">Generar espacios en donde se itere el prototipo con diferentes actores, </t>
    </r>
    <r>
      <rPr>
        <b/>
        <sz val="8"/>
        <color theme="1"/>
        <rFont val="Work Sans"/>
      </rPr>
      <t>entre ellos los grupos de valor</t>
    </r>
    <r>
      <rPr>
        <sz val="8"/>
        <color theme="1"/>
        <rFont val="Work Sans"/>
        <family val="3"/>
      </rPr>
      <t xml:space="preserve">,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 </t>
    </r>
  </si>
  <si>
    <t>Ejecución o implementación participativa.
Control y Evaluación</t>
  </si>
  <si>
    <r>
      <t xml:space="preserve">Generar el primer espacio en donde se ponga a 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</si>
  <si>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</si>
  <si>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</si>
  <si>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</si>
  <si>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</si>
  <si>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</si>
  <si>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Divulgar y Socializar los términos de la convocatoria, que permita identificar aliados para la ejecución del programa.</t>
  </si>
  <si>
    <t>Identificación de necesidades 
Planeación
Ejecución</t>
  </si>
  <si>
    <t>Evaluación y Control.</t>
  </si>
  <si>
    <t>Presentar a la ciudadanía los términos de referencia para observaciones del programa Empléate, en el marco de la convocatoria 003 de 2021</t>
  </si>
  <si>
    <t>Presentar a la ciudadanía los términos de referencia para observaciones del programa Empléate, en el marco de la convocatoria.</t>
  </si>
  <si>
    <t>www.prosperidadsocial.gov.co</t>
  </si>
  <si>
    <t>Huila</t>
  </si>
  <si>
    <t>Magdalena</t>
  </si>
  <si>
    <t>Nariño</t>
  </si>
  <si>
    <t>Casanare</t>
  </si>
  <si>
    <t>Toribio</t>
  </si>
  <si>
    <t>Cauca</t>
  </si>
  <si>
    <t>Popayán</t>
  </si>
  <si>
    <t>Suárez</t>
  </si>
  <si>
    <t>Falan</t>
  </si>
  <si>
    <t>Tolima</t>
  </si>
  <si>
    <t>Santa Catalina</t>
  </si>
  <si>
    <t>Bolívar</t>
  </si>
  <si>
    <t>El Tablón De Gómez</t>
  </si>
  <si>
    <t xml:space="preserve">La cantidad de reuniones, corresponderán a las actividades que se programen para el periodo  y de acuerdo a la agenda que se pueda concertar con los empresarios </t>
  </si>
  <si>
    <t>Se dará continuidad a las reuniones con Grupos de Interés: Red de prestadores del servicio Público de Empleo, Gremios, Academia, entidades públicas del nivel nacional y local</t>
  </si>
  <si>
    <t>Durante el mes de Mayo</t>
  </si>
  <si>
    <t>Consulta Temas de Interés para la Rendición de Cuentas Sectorial</t>
  </si>
  <si>
    <t>01/05/2021 - 03/05/2021</t>
  </si>
  <si>
    <t>Esta actividad tuvo inicio el 23 de abril de 2021</t>
  </si>
  <si>
    <t>Publicación para la construcción participativa del informe de rendición de cuentas</t>
  </si>
  <si>
    <t>Invitar a los ciudadanos a revisar el Informe Preliminar de Rendición de Cuentas y a dar su opinión sobre el reporte de la gestión que allí se presenta</t>
  </si>
  <si>
    <t>06/05/2021-19/05/2021</t>
  </si>
  <si>
    <t>Mapuain-La Guajira</t>
  </si>
  <si>
    <t>La actividad de caracterización comunitaria tendrá lugar en la comunidad de Mapuain - La Guajira y contará con la participación de al menos 10 representantes de la comunidad.</t>
  </si>
  <si>
    <t>Santander De Quilichao</t>
  </si>
  <si>
    <t>Atlántico</t>
  </si>
  <si>
    <t>Soledad</t>
  </si>
  <si>
    <t>Arauca</t>
  </si>
  <si>
    <t>Fortul</t>
  </si>
  <si>
    <t>Caquetá</t>
  </si>
  <si>
    <t>San José Del  Fragua</t>
  </si>
  <si>
    <t>Sabanas De San Angel</t>
  </si>
  <si>
    <t>Guaviare</t>
  </si>
  <si>
    <t>Miraflores</t>
  </si>
  <si>
    <t>Chocó</t>
  </si>
  <si>
    <t>Riosucio</t>
  </si>
  <si>
    <t>Malambo</t>
  </si>
  <si>
    <t>Baranoa</t>
  </si>
  <si>
    <t>Sucre</t>
  </si>
  <si>
    <t>Tolú</t>
  </si>
  <si>
    <t>Agrado</t>
  </si>
  <si>
    <t>San Onofre</t>
  </si>
  <si>
    <t>Sabanagrande</t>
  </si>
  <si>
    <t>Campo De La Cruz</t>
  </si>
  <si>
    <t>Solita</t>
  </si>
  <si>
    <t>Nunchía</t>
  </si>
  <si>
    <t>Tolúviejo</t>
  </si>
  <si>
    <t>Túquerres</t>
  </si>
  <si>
    <t>Calamar</t>
  </si>
  <si>
    <t>San Lorenzo</t>
  </si>
  <si>
    <t>Potosí</t>
  </si>
  <si>
    <t>Candelaria</t>
  </si>
  <si>
    <t>1-31 de mayo</t>
  </si>
  <si>
    <t>115 municipios, 13 regionales</t>
  </si>
  <si>
    <t>31 de mayo</t>
  </si>
  <si>
    <t>1 municipio</t>
  </si>
  <si>
    <t>durante todo el mes de mayo</t>
  </si>
  <si>
    <t>La cifra puede aumentar toda vez que el total de Gestores Regionales no ha reportado esta actividad y se dio plazo hasta mañana 30 de Abril a las 12 m</t>
  </si>
  <si>
    <t xml:space="preserve">1 AL 14 DE MAYO </t>
  </si>
  <si>
    <t xml:space="preserve">Se determinara la forma de realizar la actividad (Presencial, virtual o semipresencial) dependiendo de las restricciones en cada municipio </t>
  </si>
  <si>
    <t>Mayo 3,4,5,6,7,10,11,12,13,14,18,19,20.</t>
  </si>
  <si>
    <t>En los departamentos de GUAINIA - VAUPES -VALLE - GUAVIARE - META las actividades se llevaran a cabo de manera virtual. En los departamentos donde se especifican los municipios se realizaran de manera presencial.</t>
  </si>
  <si>
    <t>Mayo 3,4,5,6,7,8,10,12,13,14,17,18,19,21,22,25,26,27</t>
  </si>
  <si>
    <t>BOYACA (3) - VALLE (4-5-12-19-26-27) - GUAINIA (5- 7-8 -13-14 - 18-19) -VICHADA (6-21-22) - GUAVIARE (17 - 25) - VAUPES (19)</t>
  </si>
  <si>
    <t>Todos los talleres se realizarán de manera virtual.</t>
  </si>
  <si>
    <t>Se aclara que estos espacios los organizan las Alcaidías Municipales con base en el lineamiento dado por Prosperidad Social. El GIT Territorios y Poblaciones realiza seguimiento a la programación y ejecución.</t>
  </si>
  <si>
    <t>Se aclara que estos espacios los organizan las alcaldías Municipales con base en el lineamiento dado por Prosperidad Social. El GIT Territorios y Poblaciones realiza seguimiento a la programación y ejecución.</t>
  </si>
  <si>
    <t>En línea, plataformas como TEAMS</t>
  </si>
  <si>
    <t>Tame-Arauca, Florencia-Caquetá, La Montañita-Caquetá, Yopal-Casanare, La Palma-Cundinamarca, Viotá-Cundinamarca, Yacopí-Cundinamarca, San Jose del Guaviare-Guaviare, Garzon-Huila, Pitalito-Huila, El Castillo-Meta, Puerto Lopez-Meta, San Martin-Meta, Vistahermosa-Meta, Líbano-Tolima, Natagaima-Tolima, Rioblanco-Tolima, San Onofre-Sucre, Ovejas-Sucre, Galeras-Sucre, Colosó-Sucre y Sincelejo-Sucre.</t>
  </si>
  <si>
    <t>CAQUETÁ: Montañita (3), morelia (3), San José del fragua(4), puerto rico (4), Cartagena (5), Albania (5), Curillo (5), san Vicente del Caguán (6), Belén de los andaquíes(6), Doncello (6), paujil (7) , Valparaíso (7), solano (11), solita (11) , milan (12). GUAINIA (3-4 - 10 ) - VAUPES (5-7) -VALLE (5) - VICHADA: Puerto Carreño (13-14). GUAVIARE (18) - META (19 - 20) .</t>
  </si>
  <si>
    <t>San Luís</t>
  </si>
  <si>
    <t>Antioquia</t>
  </si>
  <si>
    <t>Consaca</t>
  </si>
  <si>
    <t>Anserma</t>
  </si>
  <si>
    <t>Caldas</t>
  </si>
  <si>
    <t>Melgar</t>
  </si>
  <si>
    <t>Sincelejo</t>
  </si>
  <si>
    <t>El Retiro</t>
  </si>
  <si>
    <t>Marinilla</t>
  </si>
  <si>
    <t>Tello</t>
  </si>
  <si>
    <t>Honda</t>
  </si>
  <si>
    <t>Majagual</t>
  </si>
  <si>
    <t>Guamal</t>
  </si>
  <si>
    <t>Saldaña</t>
  </si>
  <si>
    <t>Hobo</t>
  </si>
  <si>
    <t>Hato Corozal</t>
  </si>
  <si>
    <t>Aguazul</t>
  </si>
  <si>
    <t>Guachucal</t>
  </si>
  <si>
    <t>Caloto</t>
  </si>
  <si>
    <t>Ciénaga</t>
  </si>
  <si>
    <t>Cundinamarca</t>
  </si>
  <si>
    <t>Icononzo</t>
  </si>
  <si>
    <t>Choachí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</si>
</sst>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29">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sz val="11"/>
      <color theme="1"/>
      <name val="Work Sans"/>
    </font>
    <font>
      <sz val="10"/>
      <color theme="1"/>
      <name val="Work Sans"/>
    </font>
    <font>
      <b/>
      <sz val="10"/>
      <color theme="1"/>
      <name val="Work Sans"/>
    </font>
    <font>
      <b/>
      <sz val="10"/>
      <name val="Work Sans"/>
    </font>
    <font>
      <b/>
      <sz val="8"/>
      <name val="Work Sans"/>
    </font>
    <font>
      <b/>
      <sz val="8"/>
      <color theme="1"/>
      <name val="Work Sans"/>
    </font>
    <font>
      <b/>
      <sz val="9"/>
      <name val="Work Sans"/>
    </font>
    <font>
      <sz val="10"/>
      <name val="Work Sans"/>
    </font>
    <font>
      <b/>
      <sz val="12"/>
      <color rgb="FFFF0000"/>
      <name val="Work Sans"/>
      <family val="3"/>
    </font>
    <font>
      <b/>
      <sz val="12"/>
      <name val="Work Sans"/>
    </font>
    <font>
      <sz val="8"/>
      <color theme="1"/>
      <name val="Work Sans"/>
    </font>
    <font>
      <b/>
      <i/>
      <sz val="10"/>
      <color theme="1"/>
      <name val="Work Sans"/>
    </font>
    <font>
      <b/>
      <sz val="8"/>
      <color rgb="FF0070C0"/>
      <name val="Work Sans"/>
    </font>
    <font>
      <b/>
      <sz val="9"/>
      <color theme="1"/>
      <name val="Work Sans"/>
    </font>
    <font>
      <sz val="11"/>
      <color rgb="FFFF0000"/>
      <name val="Calibri"/>
      <family val="2"/>
      <scheme val="minor"/>
    </font>
    <font>
      <sz val="9"/>
      <color theme="1"/>
      <name val="Work Sans"/>
    </font>
    <font>
      <sz val="9"/>
      <name val="Work Sans"/>
    </font>
    <font>
      <b/>
      <sz val="11"/>
      <name val="Work Sans"/>
    </font>
    <font>
      <b/>
      <sz val="11"/>
      <color rgb="FFFF0000"/>
      <name val="Work Sans"/>
    </font>
    <font>
      <b/>
      <sz val="14"/>
      <name val="Work Sans"/>
    </font>
    <font>
      <u/>
      <sz val="10"/>
      <color theme="1"/>
      <name val="Work Sans"/>
    </font>
    <font>
      <sz val="8"/>
      <color rgb="FF000000"/>
      <name val="Work Sans"/>
      <family val="3"/>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auto="1"/>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auto="1"/>
      </right>
      <top/>
      <bottom/>
      <diagonal/>
    </border>
  </borders>
  <cellStyleXfs count="1">
    <xf numFmtId="0" fontId="0" fillId="0" borderId="0"/>
  </cellStyleXfs>
  <cellXfs count="171">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0" fontId="7" fillId="0" borderId="0" xfId="0" applyFont="1" applyAlignment="1" applyProtection="1">
      <alignment horizontal="left" vertical="center" wrapText="1"/>
      <protection locked="0"/>
    </xf>
    <xf numFmtId="49" fontId="6" fillId="0" borderId="4" xfId="0" applyNumberFormat="1" applyFont="1" applyFill="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4" fillId="7" borderId="3"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vertical="center" wrapText="1"/>
    </xf>
    <xf numFmtId="0" fontId="1" fillId="0" borderId="0" xfId="0" applyFont="1" applyAlignment="1" applyProtection="1">
      <alignment wrapText="1"/>
      <protection locked="0"/>
    </xf>
    <xf numFmtId="0" fontId="6" fillId="0" borderId="3" xfId="0" applyNumberFormat="1" applyFont="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0" xfId="0" applyProtection="1"/>
    <xf numFmtId="0" fontId="2" fillId="9" borderId="1" xfId="0" applyFont="1" applyFill="1" applyBorder="1" applyAlignment="1" applyProtection="1">
      <alignment vertical="top" wrapText="1"/>
    </xf>
    <xf numFmtId="0" fontId="0" fillId="9" borderId="1" xfId="0" applyFill="1" applyBorder="1" applyAlignment="1" applyProtection="1">
      <alignment vertical="top" wrapText="1"/>
    </xf>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9" xfId="0"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2" fillId="3" borderId="1" xfId="0" applyFont="1" applyFill="1" applyBorder="1" applyAlignment="1" applyProtection="1">
      <alignment vertical="center" wrapText="1"/>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10"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49" fontId="6" fillId="0" borderId="3"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0" fontId="1" fillId="0" borderId="0" xfId="0" applyFont="1" applyProtection="1"/>
    <xf numFmtId="49" fontId="6" fillId="7" borderId="3"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left" vertical="center" wrapText="1"/>
    </xf>
    <xf numFmtId="164" fontId="6" fillId="0" borderId="3" xfId="0" applyNumberFormat="1" applyFont="1" applyBorder="1" applyAlignment="1" applyProtection="1">
      <alignment horizontal="left" vertical="center" wrapText="1"/>
      <protection locked="0"/>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9" borderId="14" xfId="0" applyFont="1" applyFill="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9" borderId="16" xfId="0" applyFont="1" applyFill="1" applyBorder="1" applyAlignment="1" applyProtection="1">
      <alignment horizontal="center" vertical="center" wrapText="1"/>
    </xf>
    <xf numFmtId="0" fontId="12" fillId="9" borderId="11"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21" fillId="0" borderId="18" xfId="0" applyFont="1" applyBorder="1" applyAlignment="1" applyProtection="1">
      <alignment horizontal="center" vertical="center" wrapText="1"/>
      <protection locked="0"/>
    </xf>
    <xf numFmtId="0" fontId="21" fillId="0" borderId="0" xfId="0" applyFont="1" applyAlignment="1" applyProtection="1">
      <alignment horizontal="center" vertical="top"/>
      <protection locked="0"/>
    </xf>
    <xf numFmtId="49" fontId="22"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7"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left" vertical="center" wrapText="1"/>
      <protection locked="0"/>
    </xf>
    <xf numFmtId="0" fontId="4" fillId="0" borderId="4" xfId="0" applyFont="1" applyBorder="1" applyAlignment="1" applyProtection="1">
      <alignment horizontal="justify" vertical="center" wrapText="1"/>
      <protection locked="0"/>
    </xf>
    <xf numFmtId="49" fontId="6" fillId="0" borderId="3" xfId="0" applyNumberFormat="1" applyFont="1" applyFill="1" applyBorder="1" applyAlignment="1" applyProtection="1">
      <alignment horizontal="justify" vertical="top" wrapText="1"/>
      <protection locked="0"/>
    </xf>
    <xf numFmtId="0" fontId="13" fillId="9" borderId="11" xfId="0" applyFont="1" applyFill="1" applyBorder="1" applyAlignment="1" applyProtection="1">
      <alignment horizontal="center" vertical="center" wrapText="1"/>
    </xf>
    <xf numFmtId="166" fontId="6" fillId="0" borderId="3" xfId="0" applyNumberFormat="1" applyFont="1" applyBorder="1" applyAlignment="1" applyProtection="1">
      <alignment horizontal="left" vertical="center" wrapText="1"/>
      <protection locked="0" hidden="1"/>
    </xf>
    <xf numFmtId="0" fontId="10" fillId="8"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9" borderId="20" xfId="0" applyFont="1" applyFill="1" applyBorder="1" applyAlignment="1" applyProtection="1">
      <alignment horizontal="center" vertical="center" wrapText="1"/>
    </xf>
    <xf numFmtId="0" fontId="2" fillId="9" borderId="21" xfId="0" applyFont="1" applyFill="1" applyBorder="1" applyAlignment="1" applyProtection="1">
      <alignment horizontal="center" vertical="center" wrapText="1"/>
    </xf>
    <xf numFmtId="0" fontId="2" fillId="9" borderId="22" xfId="0" applyFont="1" applyFill="1" applyBorder="1" applyAlignment="1" applyProtection="1">
      <alignment horizontal="center" vertical="center" wrapText="1"/>
    </xf>
    <xf numFmtId="166" fontId="6" fillId="0" borderId="3" xfId="0" applyNumberFormat="1" applyFont="1" applyFill="1" applyBorder="1" applyAlignment="1" applyProtection="1">
      <alignment horizontal="left" vertical="center" wrapText="1"/>
      <protection locked="0" hidden="1"/>
    </xf>
    <xf numFmtId="0" fontId="6" fillId="0" borderId="4" xfId="0" applyNumberFormat="1" applyFont="1" applyFill="1" applyBorder="1" applyAlignment="1" applyProtection="1">
      <alignment horizontal="left" vertical="center" wrapText="1"/>
    </xf>
    <xf numFmtId="0" fontId="2" fillId="9" borderId="0" xfId="0" applyFont="1" applyFill="1" applyBorder="1" applyAlignment="1" applyProtection="1">
      <alignment vertical="top" wrapText="1"/>
    </xf>
    <xf numFmtId="0" fontId="5" fillId="2" borderId="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12" fillId="5" borderId="11"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0" fontId="6" fillId="0" borderId="3"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166" fontId="6" fillId="0" borderId="3" xfId="0" applyNumberFormat="1" applyFont="1" applyBorder="1" applyAlignment="1" applyProtection="1">
      <alignment horizontal="justify" vertical="center" wrapText="1"/>
      <protection locked="0" hidden="1"/>
    </xf>
    <xf numFmtId="0" fontId="28" fillId="0" borderId="6" xfId="0" applyFont="1" applyBorder="1" applyAlignment="1" applyProtection="1">
      <alignment wrapText="1"/>
      <protection locked="0"/>
    </xf>
    <xf numFmtId="0" fontId="28" fillId="0" borderId="6" xfId="0" applyFont="1" applyBorder="1" applyAlignment="1" applyProtection="1">
      <alignmen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11" borderId="7" xfId="0" applyFont="1" applyFill="1" applyBorder="1" applyAlignment="1" applyProtection="1">
      <alignment horizontal="center" vertical="center" wrapText="1"/>
      <protection locked="0"/>
    </xf>
    <xf numFmtId="0" fontId="12" fillId="11" borderId="8" xfId="0" applyFont="1" applyFill="1" applyBorder="1" applyAlignment="1" applyProtection="1">
      <alignment horizontal="center" vertical="center" wrapText="1"/>
      <protection locked="0"/>
    </xf>
    <xf numFmtId="0" fontId="12" fillId="11" borderId="9" xfId="0" applyFont="1" applyFill="1" applyBorder="1" applyAlignment="1" applyProtection="1">
      <alignment horizontal="center" vertical="center" wrapText="1"/>
      <protection locked="0"/>
    </xf>
    <xf numFmtId="0" fontId="12" fillId="11" borderId="10"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protection locked="0"/>
    </xf>
    <xf numFmtId="0" fontId="5" fillId="10"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xf>
    <xf numFmtId="0" fontId="12" fillId="10" borderId="11"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11" xfId="0" applyFont="1" applyFill="1" applyBorder="1" applyAlignment="1" applyProtection="1">
      <alignment horizontal="center" vertical="center" wrapText="1"/>
    </xf>
    <xf numFmtId="0" fontId="11" fillId="10" borderId="12"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9" xfId="0" applyFont="1" applyFill="1" applyBorder="1" applyAlignment="1" applyProtection="1">
      <alignment horizontal="center" vertical="center" wrapText="1"/>
    </xf>
    <xf numFmtId="0" fontId="16" fillId="10" borderId="4" xfId="0" applyFont="1" applyFill="1" applyBorder="1" applyAlignment="1" applyProtection="1">
      <alignment horizontal="center" vertical="center" wrapText="1"/>
    </xf>
    <xf numFmtId="0" fontId="16" fillId="10" borderId="5" xfId="0" applyFont="1" applyFill="1" applyBorder="1" applyAlignment="1" applyProtection="1">
      <alignment horizontal="center" vertical="center" wrapText="1"/>
    </xf>
    <xf numFmtId="0" fontId="16" fillId="10" borderId="6"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16" fillId="4" borderId="4"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2" fillId="9" borderId="4" xfId="0" applyFont="1" applyFill="1" applyBorder="1" applyAlignment="1" applyProtection="1">
      <alignment horizontal="center" vertical="center" wrapText="1"/>
    </xf>
    <xf numFmtId="0" fontId="12" fillId="9" borderId="5" xfId="0" applyFont="1" applyFill="1" applyBorder="1" applyAlignment="1" applyProtection="1">
      <alignment horizontal="center" vertical="center" wrapText="1"/>
    </xf>
    <xf numFmtId="0" fontId="12" fillId="9" borderId="6"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pplyProtection="1">
      <alignment horizontal="left" vertical="center" wrapText="1"/>
      <protection locked="0" hidden="1"/>
    </xf>
    <xf numFmtId="0" fontId="6" fillId="0" borderId="5" xfId="0" applyFont="1" applyBorder="1" applyAlignment="1" applyProtection="1">
      <alignment horizontal="left" vertical="center" wrapText="1"/>
      <protection locked="0" hidden="1"/>
    </xf>
    <xf numFmtId="0" fontId="6" fillId="0" borderId="6" xfId="0" applyFont="1" applyBorder="1" applyAlignment="1" applyProtection="1">
      <alignment horizontal="left" vertical="center" wrapText="1"/>
      <protection locked="0" hidden="1"/>
    </xf>
    <xf numFmtId="0" fontId="26" fillId="8" borderId="4" xfId="0" applyFont="1" applyFill="1" applyBorder="1" applyAlignment="1" applyProtection="1">
      <alignment horizontal="center" vertical="center" wrapText="1"/>
    </xf>
    <xf numFmtId="0" fontId="26" fillId="8" borderId="5" xfId="0" applyFont="1" applyFill="1" applyBorder="1" applyAlignment="1" applyProtection="1">
      <alignment horizontal="center" vertical="center" wrapText="1"/>
    </xf>
    <xf numFmtId="0" fontId="26" fillId="8" borderId="6" xfId="0"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wrapText="1"/>
    </xf>
    <xf numFmtId="0" fontId="24" fillId="8" borderId="5" xfId="0" applyFont="1" applyFill="1" applyBorder="1" applyAlignment="1" applyProtection="1">
      <alignment horizontal="center" vertical="center" wrapText="1"/>
    </xf>
    <xf numFmtId="0" fontId="24" fillId="8" borderId="6"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8" fillId="0" borderId="3" xfId="0" applyFont="1" applyBorder="1" applyAlignment="1" applyProtection="1">
      <alignment horizontal="left" vertical="center" wrapText="1"/>
    </xf>
    <xf numFmtId="0" fontId="8" fillId="2" borderId="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14" fontId="8" fillId="0" borderId="3" xfId="0" applyNumberFormat="1" applyFont="1" applyBorder="1" applyAlignment="1" applyProtection="1">
      <alignment horizontal="left" vertical="center" wrapText="1"/>
    </xf>
    <xf numFmtId="0" fontId="8" fillId="0" borderId="3" xfId="0" applyFont="1" applyBorder="1" applyAlignment="1" applyProtection="1">
      <alignment horizontal="justify" vertical="center" wrapText="1"/>
    </xf>
    <xf numFmtId="0" fontId="14" fillId="0" borderId="3" xfId="0" applyFont="1" applyBorder="1" applyAlignment="1" applyProtection="1">
      <alignment horizontal="left" vertical="center" wrapText="1"/>
    </xf>
    <xf numFmtId="0" fontId="8" fillId="0" borderId="3" xfId="0" applyFont="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9" fillId="5" borderId="3" xfId="0" applyFont="1" applyFill="1" applyBorder="1" applyAlignment="1" applyProtection="1">
      <alignment horizontal="center" vertical="center" wrapText="1"/>
    </xf>
    <xf numFmtId="0" fontId="8" fillId="0" borderId="3" xfId="0" applyFont="1" applyBorder="1" applyAlignment="1" applyProtection="1">
      <alignment horizontal="left" vertical="top" wrapText="1"/>
    </xf>
    <xf numFmtId="0" fontId="6" fillId="0" borderId="4" xfId="0" applyNumberFormat="1" applyFont="1" applyFill="1" applyBorder="1" applyAlignment="1" applyProtection="1">
      <alignment horizontal="left" vertical="center" wrapText="1"/>
      <protection locked="0"/>
    </xf>
    <xf numFmtId="0" fontId="6" fillId="0" borderId="5" xfId="0" applyNumberFormat="1" applyFont="1" applyFill="1" applyBorder="1" applyAlignment="1" applyProtection="1">
      <alignment horizontal="left" vertical="center" wrapText="1"/>
      <protection locked="0"/>
    </xf>
    <xf numFmtId="0" fontId="6" fillId="0" borderId="6" xfId="0" applyNumberFormat="1"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hidden="1"/>
    </xf>
    <xf numFmtId="0" fontId="6" fillId="0" borderId="5" xfId="0" applyFont="1" applyFill="1" applyBorder="1" applyAlignment="1" applyProtection="1">
      <alignment horizontal="left" vertical="center" wrapText="1"/>
      <protection locked="0" hidden="1"/>
    </xf>
    <xf numFmtId="0" fontId="6" fillId="0" borderId="6" xfId="0" applyFont="1" applyFill="1" applyBorder="1" applyAlignment="1" applyProtection="1">
      <alignment horizontal="left" vertical="center" wrapText="1"/>
      <protection locked="0" hidden="1"/>
    </xf>
    <xf numFmtId="0" fontId="3" fillId="8" borderId="18" xfId="0" applyFont="1" applyFill="1" applyBorder="1" applyAlignment="1" applyProtection="1">
      <alignment horizontal="center" vertical="center" wrapText="1"/>
    </xf>
    <xf numFmtId="0" fontId="3" fillId="8" borderId="23"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49" fontId="6" fillId="0" borderId="11" xfId="0" applyNumberFormat="1" applyFont="1" applyFill="1" applyBorder="1" applyAlignment="1" applyProtection="1">
      <alignment horizontal="justify" vertical="center" wrapText="1"/>
      <protection locked="0"/>
    </xf>
    <xf numFmtId="49" fontId="6" fillId="0" borderId="12" xfId="0" applyNumberFormat="1" applyFont="1" applyFill="1" applyBorder="1" applyAlignment="1" applyProtection="1">
      <alignment horizontal="justify" vertical="center" wrapText="1"/>
      <protection locked="0"/>
    </xf>
    <xf numFmtId="0" fontId="13" fillId="9" borderId="4"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6"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cellXfs>
  <cellStyles count="1">
    <cellStyle name="Normal" xfId="0" builtinId="0"/>
  </cellStyles>
  <dxfs count="62">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17</xdr:col>
      <xdr:colOff>211666</xdr:colOff>
      <xdr:row>0</xdr:row>
      <xdr:rowOff>179917</xdr:rowOff>
    </xdr:from>
    <xdr:ext cx="2416735" cy="512226"/>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stretch>
          <a:fillRect/>
        </a:stretch>
      </xdr:blipFill>
      <xdr:spPr>
        <a:xfrm>
          <a:off x="28062766" y="179917"/>
          <a:ext cx="2416735" cy="512226"/>
        </a:xfrm>
        <a:prstGeom prst="rect">
          <a:avLst/>
        </a:prstGeom>
      </xdr:spPr>
    </xdr:pic>
    <xdr:clientData/>
  </xdr:oneCellAnchor>
  <xdr:oneCellAnchor>
    <xdr:from>
      <xdr:col>24</xdr:col>
      <xdr:colOff>359834</xdr:colOff>
      <xdr:row>0</xdr:row>
      <xdr:rowOff>169333</xdr:rowOff>
    </xdr:from>
    <xdr:ext cx="2416735" cy="512226"/>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stretch>
          <a:fillRect/>
        </a:stretch>
      </xdr:blipFill>
      <xdr:spPr>
        <a:xfrm>
          <a:off x="37250159" y="169333"/>
          <a:ext cx="2416735" cy="512226"/>
        </a:xfrm>
        <a:prstGeom prst="rect">
          <a:avLst/>
        </a:prstGeom>
      </xdr:spPr>
    </xdr:pic>
    <xdr:clientData/>
  </xdr:oneCellAnchor>
  <xdr:oneCellAnchor>
    <xdr:from>
      <xdr:col>0</xdr:col>
      <xdr:colOff>639810</xdr:colOff>
      <xdr:row>0</xdr:row>
      <xdr:rowOff>199158</xdr:rowOff>
    </xdr:from>
    <xdr:ext cx="2416735" cy="512226"/>
    <xdr:pic>
      <xdr:nvPicPr>
        <xdr:cNvPr id="6" name="Imagen 2">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stretch>
          <a:fillRect/>
        </a:stretch>
      </xdr:blipFill>
      <xdr:spPr>
        <a:xfrm>
          <a:off x="639810" y="199158"/>
          <a:ext cx="2416735" cy="51222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enden/Registr/May/2_OAP_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2"/>
      <sheetName val="Datos_1"/>
      <sheetName val="Activ_PC_Caracterizadas"/>
      <sheetName val="Instructivo Act_Caracteriza"/>
      <sheetName val="Activ_PC_Nuevas"/>
      <sheetName val="Instructivo Act_Nuevas"/>
    </sheetNames>
    <sheetDataSet>
      <sheetData sheetId="0">
        <row r="5">
          <cell r="C5" t="str">
            <v>Concertación y diálogo con las autoridades étnicas - IRACA</v>
          </cell>
          <cell r="D5" t="str">
            <v>Mantener un diálogo permanente con las autoridades étnicas como máximos representantes, generando una dinámica permanente de relacionamiento durante todas las etapas del programa. En desarrollo de la socialización y concertación con comunidades deberán ser concertados los parámetros a través de los cuales se desarrollará este diálogo.</v>
          </cell>
          <cell r="E5" t="str">
            <v>Identificación de necesidades.
Planeación.
Ejecución.
Seguimiento.
Evaluación y control.</v>
          </cell>
          <cell r="F5" t="str">
            <v>No aplica</v>
          </cell>
          <cell r="G5" t="str">
            <v>No aplica</v>
          </cell>
          <cell r="H5"/>
          <cell r="I5" t="str">
            <v>Consulta.
Formulación Participativa.
Control y Evaluación.</v>
          </cell>
        </row>
        <row r="6">
          <cell r="C6" t="str">
            <v>Seguimiento al programa - IRACA</v>
          </cell>
          <cell r="D6" t="str">
            <v xml:space="preserve">Realizar el seguimiento local a la implementación del programa, fomentando la transparencia, la participación, la concertación, la validación y la corresponsabilidad. </v>
          </cell>
          <cell r="E6" t="str">
            <v>Ejecución.
Seguimiento.
Evaluación y  control.</v>
          </cell>
          <cell r="F6" t="str">
            <v>Espacio de participación ciudadana</v>
          </cell>
          <cell r="G6" t="str">
            <v>Comité de Control Social</v>
          </cell>
          <cell r="H6"/>
          <cell r="I6" t="str">
            <v>Consulta.
Formulación Participativa.
Control y Evaluación.</v>
          </cell>
        </row>
        <row r="7">
          <cell r="C7" t="str">
            <v>Evaluación participativa - IRACA</v>
          </cell>
          <cell r="D7" t="str">
            <v>Recoger participativamente la valoración de la implementación y sus resultados, así como la identificación de buenas prácticas, lecciones aprendidas y oportunidades de mejora. Esta actividad se llevará a cabo en la etapa de cierre de la intervención.</v>
          </cell>
          <cell r="E7" t="str">
            <v>Evaluación y Control</v>
          </cell>
          <cell r="F7" t="str">
            <v>No aplica</v>
          </cell>
          <cell r="G7" t="str">
            <v>No aplica</v>
          </cell>
          <cell r="H7"/>
          <cell r="I7" t="str">
            <v>Consulta</v>
          </cell>
        </row>
        <row r="8">
          <cell r="C8" t="str">
            <v>Encuesta de satisfacción - IRACA</v>
          </cell>
          <cell r="D8" t="str">
            <v>Obtener una visión general sobre la percepción que deja la intervención en el territorio, al finalizar la vigencia de la intervención y determinar el grado de satisfacción de los participantes y las autoridades étnicas. En el desarrollo de la encuesta de satisfacción se identifican las dificultades y oportunidades de mejora, con el objetivo de evaluar la institución y optimizar el reconocimiento del programa en territorio para intervenciones futuras.</v>
          </cell>
          <cell r="E8" t="str">
            <v>Evaluación y Control</v>
          </cell>
          <cell r="F8" t="str">
            <v>No aplica</v>
          </cell>
          <cell r="G8" t="str">
            <v>No aplica</v>
          </cell>
          <cell r="H8"/>
          <cell r="I8" t="str">
            <v>Consulta</v>
          </cell>
        </row>
        <row r="9">
          <cell r="C9" t="str">
            <v>Reunión de socialización y seguimiento del  programa  Familias en su Tierra - FEST</v>
          </cell>
          <cell r="D9" t="str">
            <v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v>
          </cell>
          <cell r="E9" t="str">
            <v>Ejecución.
Seguimiento.
Evaluación y  control.</v>
          </cell>
          <cell r="F9" t="str">
            <v>Espacio de participación ciudadana</v>
          </cell>
          <cell r="G9" t="str">
            <v>Comité de Control Social FEST</v>
          </cell>
          <cell r="H9"/>
          <cell r="I9" t="str">
            <v>Consulta.
Control y Evaluación.</v>
          </cell>
        </row>
        <row r="10">
          <cell r="C10" t="str">
            <v>Jornada de microfocalización - FEST</v>
          </cell>
          <cell r="D10" t="str">
            <v>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v>
          </cell>
          <cell r="E10" t="str">
            <v>Planeación.
Ejecución.</v>
          </cell>
          <cell r="F10" t="str">
            <v>Espacio de participación ciudadana</v>
          </cell>
          <cell r="G10" t="str">
            <v>Mesa de Articulación Municipal (MAM)</v>
          </cell>
          <cell r="H10"/>
          <cell r="I10" t="str">
            <v>Consulta.
Formulación Participativa.</v>
          </cell>
        </row>
        <row r="11">
          <cell r="C11" t="str">
            <v>Reunión de seguimiento y articulación - FEST</v>
          </cell>
          <cell r="D11" t="str">
            <v>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v>
          </cell>
          <cell r="E11" t="str">
            <v>Ejecución.
Seguimiento.</v>
          </cell>
          <cell r="F11" t="str">
            <v>Espacio de participación ciudadana</v>
          </cell>
          <cell r="G11" t="str">
            <v>Mesa de Articulación Municipal (MAM)</v>
          </cell>
          <cell r="H11"/>
          <cell r="I11" t="str">
            <v>Consulta.
Formulación Participativa.</v>
          </cell>
        </row>
        <row r="12">
          <cell r="C12" t="str">
            <v>Jornada de participación ciudadana y control social</v>
          </cell>
          <cell r="D12" t="str">
            <v>Construir un mapa de oferta institucional que permita involucrar a los líderes y representantes del evento de participación ciudadana y control social de la Unidades Mínimas de Intervención del proyecto en una dinámica constructiva hacia la construcción de redes en seguridad alimentaria y nutrición. De la jornada se espera disponer de un inventario de la oferta institucional que indique sus alcance y medios para alcanzar acciones complementarias efectivas a la intervención ReSA®.</v>
          </cell>
          <cell r="E12" t="str">
            <v>Ejecución</v>
          </cell>
          <cell r="F12" t="str">
            <v>No aplica</v>
          </cell>
          <cell r="G12" t="str">
            <v>No aplica</v>
          </cell>
          <cell r="H12"/>
          <cell r="I12" t="str">
            <v>Formulación Participativa</v>
          </cell>
        </row>
        <row r="13">
          <cell r="C13" t="str">
            <v>Planeación participativa para la SAN en espacios de articulación intersectorial</v>
          </cell>
          <cell r="D13" t="str">
            <v>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v>
          </cell>
          <cell r="E13" t="str">
            <v>Planeación</v>
          </cell>
          <cell r="F13" t="str">
            <v>No aplica</v>
          </cell>
          <cell r="G13" t="str">
            <v>No aplica</v>
          </cell>
          <cell r="H13"/>
          <cell r="I13" t="str">
            <v>Consulta.
Formulación Participativa.</v>
          </cell>
        </row>
        <row r="14">
          <cell r="C14" t="str">
            <v>Talleres de Participación Ciudadana en Seguridad Alimentaria y Nutricional</v>
          </cell>
          <cell r="D14" t="str">
            <v>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v>
          </cell>
          <cell r="E14" t="str">
            <v>Ejecución</v>
          </cell>
          <cell r="F14" t="str">
            <v>No aplica</v>
          </cell>
          <cell r="G14" t="str">
            <v>No aplica</v>
          </cell>
          <cell r="H14"/>
          <cell r="I14" t="str">
            <v>Formulación Participativa.
Ejecución o implementación participativa.</v>
          </cell>
        </row>
        <row r="15">
          <cell r="C15" t="str">
            <v>Talleres presenciales Habilidades para la Vida</v>
          </cell>
          <cell r="D15" t="str">
            <v>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v>
          </cell>
          <cell r="E15" t="str">
            <v>Evaluación y Control</v>
          </cell>
          <cell r="F15" t="str">
            <v>No aplica</v>
          </cell>
          <cell r="G15" t="str">
            <v>No aplica</v>
          </cell>
          <cell r="H15"/>
          <cell r="I15" t="str">
            <v>Consulta</v>
          </cell>
        </row>
        <row r="16">
          <cell r="C16" t="str">
            <v>Taller de participantes</v>
          </cell>
          <cell r="D16" t="str">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ell>
          <cell r="E16" t="str">
            <v>Ejecución</v>
          </cell>
          <cell r="F16" t="str">
            <v>No aplica</v>
          </cell>
          <cell r="G16" t="str">
            <v>No aplica</v>
          </cell>
          <cell r="H16"/>
          <cell r="I16" t="str">
            <v>Ejecución o implementación participativa</v>
          </cell>
        </row>
        <row r="17">
          <cell r="C17" t="str">
            <v>Encuentro Pedagógico</v>
          </cell>
          <cell r="D17" t="str">
            <v>Facilitar el análisis de necesidades y problemáticas de interés del grupo,  proponer alternativas de solución y desarrollar acciones de corresponsabilidad para implementar en el territorio.</v>
          </cell>
          <cell r="E17" t="str">
            <v>Identificación de necesidades 
Planeación
Ejecución</v>
          </cell>
          <cell r="F17" t="str">
            <v>Espacio de participación ciudadana</v>
          </cell>
          <cell r="G17" t="str">
            <v>Encuentro Pedagógico</v>
          </cell>
          <cell r="H17"/>
          <cell r="I17" t="str">
            <v>Formulación Participativa.
Ejecución o implementación participativa.</v>
          </cell>
        </row>
        <row r="18">
          <cell r="C18" t="str">
            <v>Comités Municipales de Líderes y/o Líderes Indígenas</v>
          </cell>
          <cell r="D18" t="str">
            <v>•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v>
          </cell>
          <cell r="E18" t="str">
            <v>Identificación de necesidades.
Planeación.
Ejecución.
Seguimiento.
Evaluación y control.</v>
          </cell>
          <cell r="F18" t="str">
            <v>Espacio de participación ciudadana</v>
          </cell>
          <cell r="G18" t="str">
            <v>Comité Municipal de Líderes-Líderes Indígenas</v>
          </cell>
          <cell r="H18"/>
          <cell r="I18" t="str">
            <v>Formulación Participativa.
Ejecución o implementación participativa.</v>
          </cell>
        </row>
        <row r="19">
          <cell r="C19" t="str">
            <v>Asambleas Municipales de elección y rendición de cuentas</v>
          </cell>
          <cell r="D19" t="str">
            <v>Elegir a las Líderes en representación de las Titulares e Informar sobre la gestión adelantada en la vigencia para garantizar la oferta, así como los recursos invertidos por el ente territorial para la adecuada operación del programa (rendición de cuentas).</v>
          </cell>
          <cell r="E19" t="str">
            <v>Evaluación y Control.</v>
          </cell>
          <cell r="F19" t="str">
            <v>Espacio de participación ciudadana</v>
          </cell>
          <cell r="G19" t="str">
            <v xml:space="preserve">Asambleas Municipales de elección y rendición de cuentas </v>
          </cell>
          <cell r="H19"/>
          <cell r="I19" t="str">
            <v>Consulta</v>
          </cell>
        </row>
        <row r="20">
          <cell r="C20" t="str">
            <v>Encuentros Regionales de Líderes - Líderes Indígenas</v>
          </cell>
          <cell r="D20" t="str">
            <v>Propiciar un espacio de encuentro y aprendizaje para el afianzamiento de los conocimientos generales y operativos del programa dirigido a las Líderes y Líderes Indígenas.
Aportar al fortalecimiento de las redes sociales y del quehacer de las Líderes del programa, su ética y su participación en el desarrollo de las líneas estratégicas del Componente de Bienestar Comunitario</v>
          </cell>
          <cell r="E20" t="str">
            <v>Identificación de necesidades.
Planeación.
Evaluación y control.</v>
          </cell>
          <cell r="F20" t="str">
            <v>No aplica</v>
          </cell>
          <cell r="G20" t="str">
            <v>No aplica</v>
          </cell>
          <cell r="H20"/>
          <cell r="I20" t="str">
            <v>Formulación Participativa.
Ejecución o implementación participativa.</v>
          </cell>
        </row>
        <row r="21">
          <cell r="C21" t="str">
            <v>Encuentros de Intercambio de saberes y experiencias entre Líderes y Líderes Indígenas</v>
          </cell>
          <cell r="D21" t="str">
            <v>Promover espacios de fortalecimiento del tejido social y de aprendizaje mutuo, a partir del compartir y reconocer la diversidad cultural, los saberes propios de cada comunidad y las experiencias exitosas en la implementación del programa.</v>
          </cell>
          <cell r="E21" t="str">
            <v>Identificación de necesidades.
Planeación.
Evaluación y control.</v>
          </cell>
          <cell r="F21" t="str">
            <v>No aplica</v>
          </cell>
          <cell r="G21" t="str">
            <v>No aplica</v>
          </cell>
          <cell r="H21"/>
          <cell r="I21" t="str">
            <v>Formulación Participativa.
Ejecución o implementación participativa.</v>
          </cell>
        </row>
        <row r="22">
          <cell r="C22" t="str">
            <v>Entender el problema</v>
          </cell>
          <cell r="D22" t="str">
            <v xml:space="preserve">Levantar información cualitativa y cuantitativa con los diferentes actores involucrados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 </v>
          </cell>
          <cell r="E22" t="str">
            <v>Identificación de necesidades</v>
          </cell>
          <cell r="F22" t="str">
            <v>No aplica</v>
          </cell>
          <cell r="G22" t="str">
            <v>No aplica</v>
          </cell>
          <cell r="H22"/>
          <cell r="I22" t="str">
            <v>Consulta</v>
          </cell>
        </row>
        <row r="23">
          <cell r="C23" t="str">
            <v>Generar alternativas de solución</v>
          </cell>
          <cell r="D23" t="str">
            <v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creación conjunta de propuestas robustas e integrales que reconozcan principalmente las voces de los actores que se han identificado como el centro del proceso. </v>
          </cell>
          <cell r="E23" t="str">
            <v>Planeación</v>
          </cell>
          <cell r="F23" t="str">
            <v>No aplica</v>
          </cell>
          <cell r="G23" t="str">
            <v>No aplica</v>
          </cell>
          <cell r="H23"/>
          <cell r="I23" t="str">
            <v>Consulta 
Formulación Participativa</v>
          </cell>
        </row>
        <row r="24">
          <cell r="C24" t="str">
            <v>Primera puesta a prueba con comunidad</v>
          </cell>
          <cell r="D24" t="str">
            <v>Generar el primer espacio en donde se ponga a prueba  el prototipo inicial de la alternativa de solución seleccionada. Este ejercicio se desarrolla con diferentes actores asociados al proyecto, entre ellos los grupos de valor, quienes brindan la primera retroalimentación al prototipo permitiendo realizar ajustes al mismo de acuerdo a sus intereses y necesidades.</v>
          </cell>
          <cell r="E24" t="str">
            <v>Ejecución</v>
          </cell>
          <cell r="F24" t="str">
            <v>No aplica</v>
          </cell>
          <cell r="G24" t="str">
            <v>No aplica</v>
          </cell>
          <cell r="H24"/>
          <cell r="I24" t="str">
            <v>Consulta
Ejecución o implementación participativa.</v>
          </cell>
        </row>
        <row r="25">
          <cell r="C25" t="str">
            <v>Iteración, seguimiento y evaluación del prototipo</v>
          </cell>
          <cell r="D25" t="str">
            <v xml:space="preserve">Generar espacios en donde se itere el prototipo con diferentes actores, entre ellos los grupos de valor,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 </v>
          </cell>
          <cell r="E25" t="str">
            <v>Seguimiento.
Evaluación y control.</v>
          </cell>
          <cell r="F25" t="str">
            <v>No aplica</v>
          </cell>
          <cell r="G25" t="str">
            <v>No aplica</v>
          </cell>
          <cell r="H25"/>
          <cell r="I25" t="str">
            <v>Ejecución o implementación participativa.
Control y Evaluación</v>
          </cell>
        </row>
        <row r="26">
          <cell r="C26" t="str">
            <v>Auditoría Visible</v>
          </cell>
          <cell r="D26" t="str">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ell>
          <cell r="E26" t="str">
            <v>Seguimiento.
Evaluación y control.</v>
          </cell>
          <cell r="F26" t="str">
            <v>No aplica</v>
          </cell>
          <cell r="G26" t="str">
            <v>No aplica</v>
          </cell>
          <cell r="H26"/>
          <cell r="I26" t="str">
            <v>Control y Evaluación</v>
          </cell>
        </row>
        <row r="27">
          <cell r="C27" t="str">
            <v>Formulación del Plan Anticorrupción y de Atención al Ciudadano</v>
          </cell>
          <cell r="D27" t="str">
            <v>Construir el Plan Anticorrupción y de Atención al Ciudadano (PAAC) para la respectiva vigencia, el cual se dispone en la pagina web en su versión preliminar para la participación de la ciudadanía.</v>
          </cell>
          <cell r="E27" t="str">
            <v>Planeación</v>
          </cell>
          <cell r="F27" t="str">
            <v>No aplica</v>
          </cell>
          <cell r="G27" t="str">
            <v>No aplica</v>
          </cell>
          <cell r="H27"/>
          <cell r="I27" t="str">
            <v>Formulación Participativa</v>
          </cell>
        </row>
        <row r="28">
          <cell r="C28" t="str">
            <v>Seguimiento del Plan Anticorrupción y de Atención al Ciudadano</v>
          </cell>
          <cell r="D28" t="str">
            <v>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v>
          </cell>
          <cell r="E28" t="str">
            <v>Seguimiento</v>
          </cell>
          <cell r="F28" t="str">
            <v>No aplica</v>
          </cell>
          <cell r="G28" t="str">
            <v>No aplica</v>
          </cell>
          <cell r="H28"/>
          <cell r="I28" t="str">
            <v>Control y Evaluación</v>
          </cell>
        </row>
        <row r="29">
          <cell r="C29" t="str">
            <v>Formulación Mapa Institucional de Riesgos</v>
          </cell>
          <cell r="D29" t="str">
            <v>Construir el Mapa de Riesgos Institucional - MRI (Corrupción, Gestión y Seguridad Digital) para la respectiva vigencia contando con la participación Ciudadana.</v>
          </cell>
          <cell r="E29" t="str">
            <v>Identificación de necesidades.
Planeación.</v>
          </cell>
          <cell r="F29" t="str">
            <v>No aplica</v>
          </cell>
          <cell r="G29" t="str">
            <v>No aplica</v>
          </cell>
          <cell r="H29"/>
          <cell r="I29" t="str">
            <v>Formulación Participativa</v>
          </cell>
        </row>
        <row r="30">
          <cell r="C30" t="str">
            <v>Audiencia Pública Sectorial de Rendición de Cuentas</v>
          </cell>
          <cell r="D30" t="str">
            <v>Rendir cuentas a la ciudadanía sobre la gestión institucional y sectorial, el cumplimiento de metas, la ejecución del presupuesto, el cumplimiento de los ODS y la garantía y protección de los derechos humanos.</v>
          </cell>
          <cell r="E30" t="str">
            <v>Seguimiento.
Evaluación y control.</v>
          </cell>
          <cell r="F30" t="str">
            <v>Espacio de participación ciudadana</v>
          </cell>
          <cell r="G30" t="str">
            <v>Audiencia Pública</v>
          </cell>
          <cell r="H30"/>
          <cell r="I30" t="str">
            <v>Información
Consulta.
Control y Evaluación.</v>
          </cell>
        </row>
        <row r="31">
          <cell r="C31" t="str">
            <v>Construcción del Plan de acción Institucional</v>
          </cell>
          <cell r="D31" t="str">
            <v>Presentar a los grupos de valor y grupos de interés el plan de acción anual de Prosperidad Social para recibir su realimentación.</v>
          </cell>
          <cell r="E31" t="str">
            <v>Planeación</v>
          </cell>
          <cell r="F31" t="str">
            <v>No aplica</v>
          </cell>
          <cell r="G31" t="str">
            <v>No aplica</v>
          </cell>
          <cell r="H31"/>
          <cell r="I31" t="str">
            <v>Formulación participativa</v>
          </cell>
        </row>
        <row r="32">
          <cell r="C32" t="str">
            <v>Socialización de la Convocatoria 003 de  2021  Reto Empléate</v>
          </cell>
          <cell r="D32" t="str">
            <v>Divulgar y Socializar los términos de la convocatoria 003 de 2021, que permita identificar   aliados para la ejecución del reto Empléate</v>
          </cell>
          <cell r="E32" t="str">
            <v>Planeación</v>
          </cell>
          <cell r="F32" t="str">
            <v>No aplica</v>
          </cell>
          <cell r="G32" t="str">
            <v>No aplica</v>
          </cell>
          <cell r="H32"/>
          <cell r="I32" t="str">
            <v>Información  
Formulación Participativa</v>
          </cell>
        </row>
        <row r="33">
          <cell r="C33" t="str">
            <v>Publicación de la convocatoria 003 de 2021</v>
          </cell>
          <cell r="D33" t="str">
            <v>Presentar a la ciudadanía los términos de referencia para observaciones del programa Empléate, en el marco de la convocatoria 003 de 2021</v>
          </cell>
          <cell r="E33" t="str">
            <v>Planeación</v>
          </cell>
          <cell r="F33" t="str">
            <v>No aplica</v>
          </cell>
          <cell r="G33" t="str">
            <v>No aplica</v>
          </cell>
          <cell r="H33"/>
          <cell r="I33" t="str">
            <v>Consulta</v>
          </cell>
        </row>
        <row r="34">
          <cell r="C34" t="str">
            <v>Encuentro Regional "PROSPERIDAD EN LAS REGIONES"</v>
          </cell>
          <cell r="D34" t="str">
            <v>Dar a conocer las diferentes intervenciones e inversiones que la Entidad realiza en cada uno de los territorios, También será posible visibilizar las acciones que desde nuestras Direcciones Regionales se adelantan de manera permanente.</v>
          </cell>
          <cell r="E34" t="str">
            <v>Evaluación</v>
          </cell>
          <cell r="F34" t="str">
            <v>No aplica</v>
          </cell>
          <cell r="G34" t="str">
            <v>No aplica</v>
          </cell>
          <cell r="H34"/>
          <cell r="I34" t="str">
            <v>Control y Evaluación</v>
          </cell>
        </row>
        <row r="35">
          <cell r="C35" t="str">
            <v>Publicación de convocatorias</v>
          </cell>
          <cell r="D35" t="str">
            <v>Presentar a la ciudadanía los términos de referencia para observaciones del programa Empléate, en el marco de la convocatoria.</v>
          </cell>
          <cell r="E35" t="str">
            <v>Planeación</v>
          </cell>
          <cell r="F35" t="str">
            <v>No aplica</v>
          </cell>
          <cell r="G35" t="str">
            <v>No aplica</v>
          </cell>
          <cell r="H35"/>
          <cell r="I35" t="str">
            <v>Consulta</v>
          </cell>
        </row>
        <row r="36">
          <cell r="C36" t="str">
            <v>Socialización de la Convocatoria</v>
          </cell>
          <cell r="D36" t="str">
            <v>Divulgar y Socializar los términos de la convocatoria, que permita identificar aliados para la ejecución del programa.</v>
          </cell>
          <cell r="E36" t="str">
            <v>Planeación</v>
          </cell>
          <cell r="F36" t="str">
            <v>No aplica</v>
          </cell>
          <cell r="G36" t="str">
            <v>No aplica</v>
          </cell>
          <cell r="H36"/>
          <cell r="I36" t="str">
            <v>Información  
Formulación Participativa</v>
          </cell>
        </row>
        <row r="37">
          <cell r="C37" t="str">
            <v>Consulta Temas de Interés para la Rendición de Cuentas Sectorial</v>
          </cell>
          <cell r="D37" t="str">
            <v>Conocer los temas sobre los cuales los ciudadanos están interesados en que las Entidades del Sector rindan cuentas e incluirlos en los eventos e informes de Rendición de Cuentas</v>
          </cell>
          <cell r="E37" t="str">
            <v>Identificación Necesidades
Planeación</v>
          </cell>
          <cell r="F37" t="str">
            <v>No aplica</v>
          </cell>
          <cell r="G37" t="str">
            <v>No aplica</v>
          </cell>
          <cell r="H37"/>
          <cell r="I37" t="str">
            <v>Consulta</v>
          </cell>
        </row>
        <row r="38">
          <cell r="C38"/>
          <cell r="D38"/>
          <cell r="E38"/>
          <cell r="F38"/>
          <cell r="G38"/>
          <cell r="H38"/>
          <cell r="I38"/>
        </row>
        <row r="39">
          <cell r="C39"/>
          <cell r="D39"/>
          <cell r="E39"/>
          <cell r="F39"/>
          <cell r="G39"/>
          <cell r="H39"/>
          <cell r="I39"/>
        </row>
        <row r="40">
          <cell r="C40"/>
          <cell r="D40"/>
          <cell r="E40"/>
          <cell r="F40"/>
          <cell r="G40"/>
          <cell r="H40"/>
          <cell r="I40"/>
        </row>
        <row r="41">
          <cell r="C41"/>
          <cell r="D41"/>
          <cell r="E41"/>
          <cell r="F41"/>
          <cell r="G41"/>
          <cell r="H41"/>
          <cell r="I41"/>
        </row>
        <row r="42">
          <cell r="C42"/>
          <cell r="D42"/>
          <cell r="E42"/>
          <cell r="F42"/>
          <cell r="G42"/>
          <cell r="H42"/>
          <cell r="I42"/>
        </row>
        <row r="43">
          <cell r="C43"/>
          <cell r="D43"/>
          <cell r="E43"/>
          <cell r="F43"/>
          <cell r="G43"/>
          <cell r="H43"/>
          <cell r="I43"/>
        </row>
        <row r="44">
          <cell r="C44"/>
          <cell r="D44"/>
          <cell r="E44"/>
          <cell r="F44"/>
          <cell r="G44"/>
          <cell r="H44"/>
          <cell r="I44"/>
        </row>
        <row r="45">
          <cell r="C45"/>
          <cell r="D45"/>
          <cell r="E45"/>
          <cell r="F45"/>
          <cell r="G45"/>
          <cell r="H45"/>
          <cell r="I45"/>
        </row>
        <row r="46">
          <cell r="C46"/>
          <cell r="D46"/>
          <cell r="E46"/>
          <cell r="F46"/>
          <cell r="G46"/>
          <cell r="H46"/>
          <cell r="I46"/>
        </row>
        <row r="47">
          <cell r="C47"/>
          <cell r="D47"/>
          <cell r="E47"/>
          <cell r="F47"/>
          <cell r="G47"/>
          <cell r="H47"/>
          <cell r="I47"/>
        </row>
        <row r="48">
          <cell r="C48"/>
          <cell r="D48"/>
          <cell r="E48"/>
          <cell r="F48"/>
          <cell r="G48"/>
          <cell r="H48"/>
          <cell r="I48"/>
        </row>
        <row r="49">
          <cell r="C49"/>
          <cell r="D49"/>
          <cell r="E49"/>
          <cell r="F49"/>
          <cell r="G49"/>
          <cell r="H49"/>
          <cell r="I49"/>
        </row>
        <row r="50">
          <cell r="C50"/>
          <cell r="D50"/>
          <cell r="E50"/>
          <cell r="F50"/>
          <cell r="G50"/>
          <cell r="H50"/>
          <cell r="I50"/>
        </row>
        <row r="51">
          <cell r="C51"/>
          <cell r="D51"/>
          <cell r="E51"/>
          <cell r="F51"/>
          <cell r="G51"/>
          <cell r="H51"/>
          <cell r="I51"/>
        </row>
        <row r="52">
          <cell r="C52"/>
          <cell r="D52"/>
          <cell r="E52"/>
          <cell r="F52"/>
          <cell r="G52"/>
          <cell r="H52"/>
          <cell r="I52"/>
        </row>
        <row r="53">
          <cell r="C53"/>
          <cell r="D53"/>
          <cell r="E53"/>
          <cell r="F53"/>
          <cell r="G53"/>
          <cell r="H53"/>
          <cell r="I53"/>
        </row>
        <row r="54">
          <cell r="C54"/>
          <cell r="D54"/>
          <cell r="E54"/>
          <cell r="F54"/>
          <cell r="G54"/>
          <cell r="H54"/>
          <cell r="I54"/>
        </row>
        <row r="55">
          <cell r="C55"/>
          <cell r="D55"/>
          <cell r="E55"/>
          <cell r="F55"/>
          <cell r="G55"/>
          <cell r="H55"/>
          <cell r="I55"/>
        </row>
        <row r="56">
          <cell r="C56"/>
          <cell r="D56"/>
          <cell r="E56"/>
          <cell r="F56"/>
          <cell r="G56"/>
          <cell r="H56"/>
          <cell r="I56"/>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opLeftCell="B1" zoomScale="115" zoomScaleNormal="115" zoomScaleSheetLayoutView="55" workbookViewId="0">
      <pane ySplit="4" topLeftCell="A18" activePane="bottomLeft" state="frozen"/>
      <selection activeCell="D18" sqref="D18"/>
      <selection pane="bottomLeft" activeCell="D18" sqref="D18"/>
    </sheetView>
  </sheetViews>
  <sheetFormatPr baseColWidth="10" defaultColWidth="11.42578125" defaultRowHeight="11.25"/>
  <cols>
    <col min="1" max="1" width="38" style="2" customWidth="1"/>
    <col min="2" max="2" width="32.7109375" style="2" customWidth="1"/>
    <col min="3" max="3" width="32.42578125" style="2"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c r="A1" s="8"/>
      <c r="B1" s="7"/>
      <c r="C1" s="7"/>
      <c r="D1" s="7"/>
      <c r="E1" s="7"/>
      <c r="F1" s="77"/>
      <c r="G1" s="78"/>
      <c r="H1" s="78"/>
      <c r="I1" s="3"/>
      <c r="J1" s="3"/>
      <c r="K1" s="3"/>
      <c r="L1" s="3"/>
      <c r="M1" s="3"/>
      <c r="N1" s="3"/>
      <c r="O1" s="3"/>
      <c r="P1" s="3"/>
      <c r="Q1" s="3"/>
      <c r="R1" s="3"/>
      <c r="S1" s="3"/>
      <c r="T1" s="3"/>
      <c r="U1" s="3"/>
      <c r="V1" s="3"/>
      <c r="W1" s="3"/>
      <c r="X1" s="3"/>
      <c r="Y1" s="3"/>
      <c r="Z1" s="3"/>
      <c r="AA1" s="3"/>
      <c r="AB1" s="3"/>
    </row>
    <row r="2" spans="1:28" s="1" customFormat="1" ht="36.75" customHeight="1">
      <c r="A2" s="115" t="s">
        <v>120</v>
      </c>
      <c r="B2" s="116"/>
      <c r="C2" s="116"/>
      <c r="D2" s="116"/>
      <c r="E2" s="116"/>
      <c r="F2" s="116"/>
      <c r="G2" s="116"/>
      <c r="H2" s="116"/>
      <c r="I2" s="117"/>
      <c r="J2" s="102" t="s">
        <v>96</v>
      </c>
      <c r="K2" s="102"/>
      <c r="L2" s="102"/>
      <c r="M2" s="102"/>
      <c r="N2" s="102"/>
      <c r="O2" s="103"/>
      <c r="P2" s="104" t="s">
        <v>97</v>
      </c>
      <c r="Q2" s="105"/>
      <c r="R2" s="105"/>
      <c r="S2" s="105"/>
      <c r="T2" s="105"/>
      <c r="U2" s="105"/>
      <c r="V2" s="105"/>
      <c r="W2" s="105"/>
      <c r="X2" s="105"/>
      <c r="Y2" s="105"/>
      <c r="Z2" s="105"/>
      <c r="AA2" s="105"/>
      <c r="AB2" s="106"/>
    </row>
    <row r="3" spans="1:28" s="1" customFormat="1" ht="49.5" customHeight="1">
      <c r="A3" s="107" t="s">
        <v>116</v>
      </c>
      <c r="B3" s="108" t="s">
        <v>117</v>
      </c>
      <c r="C3" s="107" t="s">
        <v>89</v>
      </c>
      <c r="D3" s="113" t="s">
        <v>90</v>
      </c>
      <c r="E3" s="107" t="s">
        <v>118</v>
      </c>
      <c r="F3" s="110" t="s">
        <v>119</v>
      </c>
      <c r="G3" s="111" t="s">
        <v>115</v>
      </c>
      <c r="H3" s="111" t="s">
        <v>91</v>
      </c>
      <c r="I3" s="111" t="s">
        <v>78</v>
      </c>
      <c r="J3" s="92" t="s">
        <v>133</v>
      </c>
      <c r="K3" s="92" t="s">
        <v>77</v>
      </c>
      <c r="L3" s="92" t="s">
        <v>73</v>
      </c>
      <c r="M3" s="98" t="s">
        <v>107</v>
      </c>
      <c r="N3" s="99"/>
      <c r="O3" s="100"/>
      <c r="P3" s="101" t="s">
        <v>121</v>
      </c>
      <c r="Q3" s="101"/>
      <c r="R3" s="101" t="s">
        <v>76</v>
      </c>
      <c r="S3" s="101" t="s">
        <v>125</v>
      </c>
      <c r="T3" s="101" t="s">
        <v>74</v>
      </c>
      <c r="U3" s="101" t="s">
        <v>93</v>
      </c>
      <c r="V3" s="101" t="s">
        <v>105</v>
      </c>
      <c r="W3" s="101" t="s">
        <v>94</v>
      </c>
      <c r="X3" s="101" t="s">
        <v>101</v>
      </c>
      <c r="Y3" s="101" t="s">
        <v>102</v>
      </c>
      <c r="Z3" s="101" t="s">
        <v>100</v>
      </c>
      <c r="AA3" s="94" t="s">
        <v>75</v>
      </c>
      <c r="AB3" s="95"/>
    </row>
    <row r="4" spans="1:28" s="1" customFormat="1" ht="77.25" customHeight="1">
      <c r="A4" s="107"/>
      <c r="B4" s="109"/>
      <c r="C4" s="107"/>
      <c r="D4" s="114"/>
      <c r="E4" s="107"/>
      <c r="F4" s="110"/>
      <c r="G4" s="112"/>
      <c r="H4" s="112"/>
      <c r="I4" s="112"/>
      <c r="J4" s="93"/>
      <c r="K4" s="93"/>
      <c r="L4" s="93"/>
      <c r="M4" s="79" t="s">
        <v>131</v>
      </c>
      <c r="N4" s="80" t="s">
        <v>109</v>
      </c>
      <c r="O4" s="79" t="s">
        <v>92</v>
      </c>
      <c r="P4" s="81" t="s">
        <v>122</v>
      </c>
      <c r="Q4" s="81" t="s">
        <v>195</v>
      </c>
      <c r="R4" s="101"/>
      <c r="S4" s="101"/>
      <c r="T4" s="101"/>
      <c r="U4" s="101"/>
      <c r="V4" s="101"/>
      <c r="W4" s="101"/>
      <c r="X4" s="101"/>
      <c r="Y4" s="101"/>
      <c r="Z4" s="101"/>
      <c r="AA4" s="96"/>
      <c r="AB4" s="97"/>
    </row>
    <row r="5" spans="1:28" ht="119.25" customHeight="1">
      <c r="A5" s="43" t="s">
        <v>7</v>
      </c>
      <c r="B5" s="44" t="s">
        <v>283</v>
      </c>
      <c r="C5" s="44" t="s">
        <v>211</v>
      </c>
      <c r="D5" s="15" t="s">
        <v>139</v>
      </c>
      <c r="E5" s="9" t="s">
        <v>165</v>
      </c>
      <c r="F5" s="17" t="s">
        <v>140</v>
      </c>
      <c r="G5" s="17" t="s">
        <v>140</v>
      </c>
      <c r="H5" s="9"/>
      <c r="I5" s="43" t="s">
        <v>166</v>
      </c>
      <c r="J5" s="4"/>
      <c r="K5" s="5"/>
      <c r="L5" s="4"/>
      <c r="M5" s="83"/>
      <c r="N5" s="83"/>
      <c r="O5" s="4"/>
      <c r="P5" s="82"/>
      <c r="Q5" s="82"/>
      <c r="R5" s="83"/>
      <c r="S5" s="84"/>
      <c r="T5" s="84"/>
      <c r="U5" s="4"/>
      <c r="V5" s="4"/>
      <c r="W5" s="4"/>
      <c r="X5" s="4"/>
      <c r="Y5" s="4"/>
      <c r="Z5" s="6"/>
      <c r="AA5" s="90"/>
      <c r="AB5" s="91"/>
    </row>
    <row r="6" spans="1:28" ht="59.25" customHeight="1">
      <c r="A6" s="43" t="s">
        <v>7</v>
      </c>
      <c r="B6" s="44" t="s">
        <v>283</v>
      </c>
      <c r="C6" s="44" t="s">
        <v>212</v>
      </c>
      <c r="D6" s="15" t="s">
        <v>141</v>
      </c>
      <c r="E6" s="9" t="s">
        <v>164</v>
      </c>
      <c r="F6" s="17" t="s">
        <v>142</v>
      </c>
      <c r="G6" s="17" t="s">
        <v>143</v>
      </c>
      <c r="H6" s="9"/>
      <c r="I6" s="43" t="s">
        <v>166</v>
      </c>
      <c r="J6" s="4"/>
      <c r="K6" s="5"/>
      <c r="L6" s="4"/>
      <c r="M6" s="83"/>
      <c r="N6" s="83"/>
      <c r="O6" s="4"/>
      <c r="P6" s="82"/>
      <c r="Q6" s="82"/>
      <c r="R6" s="83"/>
      <c r="S6" s="84"/>
      <c r="T6" s="84"/>
      <c r="U6" s="4"/>
      <c r="V6" s="4"/>
      <c r="W6" s="4"/>
      <c r="X6" s="4"/>
      <c r="Y6" s="4"/>
      <c r="Z6" s="6"/>
      <c r="AA6" s="90"/>
      <c r="AB6" s="91"/>
    </row>
    <row r="7" spans="1:28" ht="44.25" customHeight="1">
      <c r="A7" s="43" t="s">
        <v>7</v>
      </c>
      <c r="B7" s="44" t="s">
        <v>283</v>
      </c>
      <c r="C7" s="44" t="s">
        <v>213</v>
      </c>
      <c r="D7" s="15" t="s">
        <v>144</v>
      </c>
      <c r="E7" s="9" t="s">
        <v>88</v>
      </c>
      <c r="F7" s="17" t="s">
        <v>140</v>
      </c>
      <c r="G7" s="17" t="s">
        <v>140</v>
      </c>
      <c r="H7" s="9"/>
      <c r="I7" s="43" t="s">
        <v>145</v>
      </c>
      <c r="J7" s="4"/>
      <c r="K7" s="5"/>
      <c r="L7" s="4"/>
      <c r="M7" s="83"/>
      <c r="N7" s="83"/>
      <c r="O7" s="4"/>
      <c r="P7" s="82"/>
      <c r="Q7" s="82"/>
      <c r="R7" s="83"/>
      <c r="S7" s="84"/>
      <c r="T7" s="84"/>
      <c r="U7" s="4"/>
      <c r="V7" s="4"/>
      <c r="W7" s="4"/>
      <c r="X7" s="4"/>
      <c r="Y7" s="4"/>
      <c r="Z7" s="6"/>
      <c r="AA7" s="90"/>
      <c r="AB7" s="91"/>
    </row>
    <row r="8" spans="1:28" ht="72" customHeight="1">
      <c r="A8" s="43" t="s">
        <v>7</v>
      </c>
      <c r="B8" s="44" t="s">
        <v>283</v>
      </c>
      <c r="C8" s="44" t="s">
        <v>214</v>
      </c>
      <c r="D8" s="15" t="s">
        <v>146</v>
      </c>
      <c r="E8" s="9" t="s">
        <v>88</v>
      </c>
      <c r="F8" s="17" t="s">
        <v>140</v>
      </c>
      <c r="G8" s="17" t="s">
        <v>140</v>
      </c>
      <c r="H8" s="9"/>
      <c r="I8" s="43" t="s">
        <v>145</v>
      </c>
      <c r="J8" s="4"/>
      <c r="K8" s="5"/>
      <c r="L8" s="4"/>
      <c r="M8" s="83"/>
      <c r="N8" s="83"/>
      <c r="O8" s="4"/>
      <c r="P8" s="82"/>
      <c r="Q8" s="82"/>
      <c r="R8" s="83"/>
      <c r="S8" s="84"/>
      <c r="T8" s="84"/>
      <c r="U8" s="4"/>
      <c r="V8" s="4"/>
      <c r="W8" s="4"/>
      <c r="X8" s="4"/>
      <c r="Y8" s="4"/>
      <c r="Z8" s="6"/>
      <c r="AA8" s="90"/>
      <c r="AB8" s="91"/>
    </row>
    <row r="9" spans="1:28" ht="62.25" customHeight="1">
      <c r="A9" s="43" t="s">
        <v>7</v>
      </c>
      <c r="B9" s="44" t="s">
        <v>15</v>
      </c>
      <c r="C9" s="44" t="s">
        <v>215</v>
      </c>
      <c r="D9" s="15" t="s">
        <v>196</v>
      </c>
      <c r="E9" s="9" t="s">
        <v>164</v>
      </c>
      <c r="F9" s="17" t="s">
        <v>142</v>
      </c>
      <c r="G9" s="17" t="s">
        <v>147</v>
      </c>
      <c r="H9" s="9"/>
      <c r="I9" s="43" t="s">
        <v>167</v>
      </c>
      <c r="J9" s="4"/>
      <c r="K9" s="5"/>
      <c r="L9" s="4"/>
      <c r="M9" s="83"/>
      <c r="N9" s="83"/>
      <c r="O9" s="4"/>
      <c r="P9" s="82"/>
      <c r="Q9" s="82"/>
      <c r="R9" s="83"/>
      <c r="S9" s="84"/>
      <c r="T9" s="84"/>
      <c r="U9" s="4"/>
      <c r="V9" s="4"/>
      <c r="W9" s="4"/>
      <c r="X9" s="4"/>
      <c r="Y9" s="4"/>
      <c r="Z9" s="6"/>
      <c r="AA9" s="90"/>
      <c r="AB9" s="91"/>
    </row>
    <row r="10" spans="1:28" ht="56.25" customHeight="1">
      <c r="A10" s="43" t="s">
        <v>7</v>
      </c>
      <c r="B10" s="44" t="s">
        <v>15</v>
      </c>
      <c r="C10" s="44" t="s">
        <v>216</v>
      </c>
      <c r="D10" s="15" t="s">
        <v>148</v>
      </c>
      <c r="E10" s="9" t="s">
        <v>163</v>
      </c>
      <c r="F10" s="17" t="s">
        <v>142</v>
      </c>
      <c r="G10" s="17" t="s">
        <v>149</v>
      </c>
      <c r="H10" s="9"/>
      <c r="I10" s="43" t="s">
        <v>168</v>
      </c>
      <c r="J10" s="4"/>
      <c r="K10" s="5"/>
      <c r="L10" s="4"/>
      <c r="M10" s="83"/>
      <c r="N10" s="83"/>
      <c r="O10" s="4"/>
      <c r="P10" s="82"/>
      <c r="Q10" s="82"/>
      <c r="R10" s="83"/>
      <c r="S10" s="84"/>
      <c r="T10" s="84"/>
      <c r="U10" s="4"/>
      <c r="V10" s="4"/>
      <c r="W10" s="4"/>
      <c r="X10" s="4"/>
      <c r="Y10" s="4"/>
      <c r="Z10" s="6"/>
      <c r="AA10" s="90"/>
      <c r="AB10" s="91"/>
    </row>
    <row r="11" spans="1:28" ht="58.5" customHeight="1">
      <c r="A11" s="43" t="s">
        <v>7</v>
      </c>
      <c r="B11" s="44" t="s">
        <v>15</v>
      </c>
      <c r="C11" s="44" t="s">
        <v>217</v>
      </c>
      <c r="D11" s="15" t="s">
        <v>150</v>
      </c>
      <c r="E11" s="9" t="s">
        <v>162</v>
      </c>
      <c r="F11" s="17" t="s">
        <v>142</v>
      </c>
      <c r="G11" s="17" t="s">
        <v>149</v>
      </c>
      <c r="H11" s="9"/>
      <c r="I11" s="43" t="s">
        <v>168</v>
      </c>
      <c r="J11" s="4"/>
      <c r="K11" s="5"/>
      <c r="L11" s="4"/>
      <c r="M11" s="83"/>
      <c r="N11" s="83"/>
      <c r="O11" s="4"/>
      <c r="P11" s="82"/>
      <c r="Q11" s="82"/>
      <c r="R11" s="83"/>
      <c r="S11" s="84"/>
      <c r="T11" s="84"/>
      <c r="U11" s="4"/>
      <c r="V11" s="4"/>
      <c r="W11" s="4"/>
      <c r="X11" s="4"/>
      <c r="Y11" s="4"/>
      <c r="Z11" s="6"/>
      <c r="AA11" s="90"/>
      <c r="AB11" s="91"/>
    </row>
    <row r="12" spans="1:28" ht="75.75" customHeight="1">
      <c r="A12" s="43" t="s">
        <v>7</v>
      </c>
      <c r="B12" s="44" t="s">
        <v>32</v>
      </c>
      <c r="C12" s="44" t="s">
        <v>151</v>
      </c>
      <c r="D12" s="15" t="s">
        <v>197</v>
      </c>
      <c r="E12" s="9" t="s">
        <v>86</v>
      </c>
      <c r="F12" s="17" t="s">
        <v>140</v>
      </c>
      <c r="G12" s="17" t="s">
        <v>140</v>
      </c>
      <c r="H12" s="9"/>
      <c r="I12" s="43" t="s">
        <v>152</v>
      </c>
      <c r="J12" s="4"/>
      <c r="K12" s="5"/>
      <c r="L12" s="4"/>
      <c r="M12" s="83"/>
      <c r="N12" s="83"/>
      <c r="O12" s="4"/>
      <c r="P12" s="82"/>
      <c r="Q12" s="82"/>
      <c r="R12" s="83"/>
      <c r="S12" s="84"/>
      <c r="T12" s="84"/>
      <c r="U12" s="4"/>
      <c r="V12" s="4"/>
      <c r="W12" s="4"/>
      <c r="X12" s="4"/>
      <c r="Y12" s="4"/>
      <c r="Z12" s="6"/>
      <c r="AA12" s="90"/>
      <c r="AB12" s="91"/>
    </row>
    <row r="13" spans="1:28" ht="53.25" customHeight="1">
      <c r="A13" s="43" t="s">
        <v>7</v>
      </c>
      <c r="B13" s="44" t="s">
        <v>32</v>
      </c>
      <c r="C13" s="44" t="s">
        <v>153</v>
      </c>
      <c r="D13" s="15" t="s">
        <v>154</v>
      </c>
      <c r="E13" s="9" t="s">
        <v>85</v>
      </c>
      <c r="F13" s="17" t="s">
        <v>140</v>
      </c>
      <c r="G13" s="17" t="s">
        <v>140</v>
      </c>
      <c r="H13" s="9"/>
      <c r="I13" s="43" t="s">
        <v>168</v>
      </c>
      <c r="J13" s="4"/>
      <c r="K13" s="5"/>
      <c r="L13" s="4"/>
      <c r="M13" s="83"/>
      <c r="N13" s="83"/>
      <c r="O13" s="4"/>
      <c r="P13" s="82"/>
      <c r="Q13" s="82"/>
      <c r="R13" s="83"/>
      <c r="S13" s="84"/>
      <c r="T13" s="84"/>
      <c r="U13" s="4"/>
      <c r="V13" s="4"/>
      <c r="W13" s="4"/>
      <c r="X13" s="4"/>
      <c r="Y13" s="4"/>
      <c r="Z13" s="6"/>
      <c r="AA13" s="90"/>
      <c r="AB13" s="91"/>
    </row>
    <row r="14" spans="1:28" ht="61.5" customHeight="1">
      <c r="A14" s="43" t="s">
        <v>7</v>
      </c>
      <c r="B14" s="44" t="s">
        <v>32</v>
      </c>
      <c r="C14" s="44" t="s">
        <v>155</v>
      </c>
      <c r="D14" s="15" t="s">
        <v>198</v>
      </c>
      <c r="E14" s="9" t="s">
        <v>86</v>
      </c>
      <c r="F14" s="17" t="s">
        <v>140</v>
      </c>
      <c r="G14" s="17" t="s">
        <v>140</v>
      </c>
      <c r="H14" s="9"/>
      <c r="I14" s="46" t="s">
        <v>169</v>
      </c>
      <c r="J14" s="4"/>
      <c r="K14" s="5"/>
      <c r="L14" s="4"/>
      <c r="M14" s="83"/>
      <c r="N14" s="83"/>
      <c r="O14" s="4"/>
      <c r="P14" s="82"/>
      <c r="Q14" s="82"/>
      <c r="R14" s="83"/>
      <c r="S14" s="84"/>
      <c r="T14" s="84"/>
      <c r="U14" s="4"/>
      <c r="V14" s="4"/>
      <c r="W14" s="4"/>
      <c r="X14" s="4"/>
      <c r="Y14" s="4"/>
      <c r="Z14" s="6"/>
      <c r="AA14" s="90"/>
      <c r="AB14" s="91"/>
    </row>
    <row r="15" spans="1:28" ht="68.25" customHeight="1">
      <c r="A15" s="43" t="s">
        <v>6</v>
      </c>
      <c r="B15" s="44" t="s">
        <v>26</v>
      </c>
      <c r="C15" s="44" t="s">
        <v>156</v>
      </c>
      <c r="D15" s="15" t="s">
        <v>199</v>
      </c>
      <c r="E15" s="9" t="s">
        <v>88</v>
      </c>
      <c r="F15" s="17" t="s">
        <v>140</v>
      </c>
      <c r="G15" s="17" t="s">
        <v>140</v>
      </c>
      <c r="H15" s="9"/>
      <c r="I15" s="43" t="s">
        <v>145</v>
      </c>
      <c r="J15" s="4"/>
      <c r="K15" s="5"/>
      <c r="L15" s="4"/>
      <c r="M15" s="83"/>
      <c r="N15" s="83"/>
      <c r="O15" s="4"/>
      <c r="P15" s="82"/>
      <c r="Q15" s="82"/>
      <c r="R15" s="83"/>
      <c r="S15" s="84"/>
      <c r="T15" s="84"/>
      <c r="U15" s="4"/>
      <c r="V15" s="4"/>
      <c r="W15" s="4"/>
      <c r="X15" s="4"/>
      <c r="Y15" s="4"/>
      <c r="Z15" s="6"/>
      <c r="AA15" s="85"/>
      <c r="AB15" s="86"/>
    </row>
    <row r="16" spans="1:28" ht="56.25" customHeight="1">
      <c r="A16" s="43" t="s">
        <v>6</v>
      </c>
      <c r="B16" s="44" t="s">
        <v>26</v>
      </c>
      <c r="C16" s="44" t="s">
        <v>157</v>
      </c>
      <c r="D16" s="15" t="s">
        <v>158</v>
      </c>
      <c r="E16" s="9" t="s">
        <v>86</v>
      </c>
      <c r="F16" s="17" t="s">
        <v>140</v>
      </c>
      <c r="G16" s="17" t="s">
        <v>140</v>
      </c>
      <c r="H16" s="9"/>
      <c r="I16" s="46" t="s">
        <v>159</v>
      </c>
      <c r="J16" s="4"/>
      <c r="K16" s="5"/>
      <c r="L16" s="4"/>
      <c r="M16" s="83"/>
      <c r="N16" s="83"/>
      <c r="O16" s="4"/>
      <c r="P16" s="82"/>
      <c r="Q16" s="82"/>
      <c r="R16" s="83"/>
      <c r="S16" s="84"/>
      <c r="T16" s="84"/>
      <c r="U16" s="4"/>
      <c r="V16" s="4"/>
      <c r="W16" s="4"/>
      <c r="X16" s="4"/>
      <c r="Y16" s="4"/>
      <c r="Z16" s="6"/>
      <c r="AA16" s="85"/>
      <c r="AB16" s="86"/>
    </row>
    <row r="17" spans="1:28" ht="67.5" customHeight="1">
      <c r="A17" s="43" t="s">
        <v>6</v>
      </c>
      <c r="B17" s="44" t="s">
        <v>33</v>
      </c>
      <c r="C17" s="44" t="s">
        <v>160</v>
      </c>
      <c r="D17" s="15" t="s">
        <v>161</v>
      </c>
      <c r="E17" s="9" t="s">
        <v>287</v>
      </c>
      <c r="F17" s="17" t="s">
        <v>142</v>
      </c>
      <c r="G17" s="17" t="s">
        <v>160</v>
      </c>
      <c r="H17" s="9"/>
      <c r="I17" s="46" t="s">
        <v>169</v>
      </c>
      <c r="J17" s="4"/>
      <c r="K17" s="5"/>
      <c r="L17" s="4"/>
      <c r="M17" s="83"/>
      <c r="N17" s="83"/>
      <c r="O17" s="4"/>
      <c r="P17" s="82"/>
      <c r="Q17" s="82"/>
      <c r="R17" s="83"/>
      <c r="S17" s="84"/>
      <c r="T17" s="84"/>
      <c r="U17" s="4"/>
      <c r="V17" s="4"/>
      <c r="W17" s="4"/>
      <c r="X17" s="4"/>
      <c r="Y17" s="4"/>
      <c r="Z17" s="6"/>
      <c r="AA17" s="85"/>
      <c r="AB17" s="86"/>
    </row>
    <row r="18" spans="1:28" ht="123" customHeight="1">
      <c r="A18" s="43" t="s">
        <v>6</v>
      </c>
      <c r="B18" s="44" t="s">
        <v>33</v>
      </c>
      <c r="C18" s="44" t="s">
        <v>200</v>
      </c>
      <c r="D18" s="15" t="s">
        <v>170</v>
      </c>
      <c r="E18" s="14" t="s">
        <v>165</v>
      </c>
      <c r="F18" s="17" t="s">
        <v>142</v>
      </c>
      <c r="G18" s="17" t="s">
        <v>171</v>
      </c>
      <c r="H18" s="9"/>
      <c r="I18" s="46" t="s">
        <v>169</v>
      </c>
      <c r="J18" s="4"/>
      <c r="K18" s="5"/>
      <c r="L18" s="4"/>
      <c r="M18" s="83"/>
      <c r="N18" s="83"/>
      <c r="O18" s="4"/>
      <c r="P18" s="82"/>
      <c r="Q18" s="82"/>
      <c r="R18" s="83"/>
      <c r="S18" s="84"/>
      <c r="T18" s="84"/>
      <c r="U18" s="4"/>
      <c r="V18" s="4"/>
      <c r="W18" s="4"/>
      <c r="X18" s="4"/>
      <c r="Y18" s="4"/>
      <c r="Z18" s="6"/>
      <c r="AA18" s="85"/>
      <c r="AB18" s="86"/>
    </row>
    <row r="19" spans="1:28" ht="46.5" customHeight="1">
      <c r="A19" s="43" t="s">
        <v>6</v>
      </c>
      <c r="B19" s="44" t="s">
        <v>33</v>
      </c>
      <c r="C19" s="44" t="s">
        <v>180</v>
      </c>
      <c r="D19" s="15" t="s">
        <v>172</v>
      </c>
      <c r="E19" s="9" t="s">
        <v>288</v>
      </c>
      <c r="F19" s="17" t="s">
        <v>142</v>
      </c>
      <c r="G19" s="17" t="s">
        <v>174</v>
      </c>
      <c r="H19" s="9"/>
      <c r="I19" s="43" t="s">
        <v>145</v>
      </c>
      <c r="J19" s="4"/>
      <c r="K19" s="5"/>
      <c r="L19" s="4"/>
      <c r="M19" s="83"/>
      <c r="N19" s="83"/>
      <c r="O19" s="4"/>
      <c r="P19" s="82"/>
      <c r="Q19" s="82"/>
      <c r="R19" s="83"/>
      <c r="S19" s="84"/>
      <c r="T19" s="84"/>
      <c r="U19" s="4"/>
      <c r="V19" s="4"/>
      <c r="W19" s="4"/>
      <c r="X19" s="4"/>
      <c r="Y19" s="4"/>
      <c r="Z19" s="6"/>
      <c r="AA19" s="85"/>
      <c r="AB19" s="86"/>
    </row>
    <row r="20" spans="1:28" ht="83.25" customHeight="1">
      <c r="A20" s="43" t="s">
        <v>6</v>
      </c>
      <c r="B20" s="44" t="s">
        <v>33</v>
      </c>
      <c r="C20" s="44" t="s">
        <v>175</v>
      </c>
      <c r="D20" s="15" t="s">
        <v>176</v>
      </c>
      <c r="E20" s="9" t="s">
        <v>177</v>
      </c>
      <c r="F20" s="17" t="s">
        <v>140</v>
      </c>
      <c r="G20" s="17" t="s">
        <v>140</v>
      </c>
      <c r="H20" s="9"/>
      <c r="I20" s="47" t="s">
        <v>169</v>
      </c>
      <c r="J20" s="4"/>
      <c r="K20" s="5"/>
      <c r="L20" s="4"/>
      <c r="M20" s="83"/>
      <c r="N20" s="83"/>
      <c r="O20" s="4"/>
      <c r="P20" s="82"/>
      <c r="Q20" s="82"/>
      <c r="R20" s="83"/>
      <c r="S20" s="84"/>
      <c r="T20" s="84"/>
      <c r="U20" s="4"/>
      <c r="V20" s="4"/>
      <c r="W20" s="4"/>
      <c r="X20" s="4"/>
      <c r="Y20" s="4"/>
      <c r="Z20" s="6"/>
      <c r="AA20" s="85"/>
      <c r="AB20" s="86"/>
    </row>
    <row r="21" spans="1:28" ht="81" customHeight="1">
      <c r="A21" s="43" t="s">
        <v>6</v>
      </c>
      <c r="B21" s="44" t="s">
        <v>33</v>
      </c>
      <c r="C21" s="44" t="s">
        <v>179</v>
      </c>
      <c r="D21" s="15" t="s">
        <v>178</v>
      </c>
      <c r="E21" s="9" t="s">
        <v>177</v>
      </c>
      <c r="F21" s="17" t="s">
        <v>140</v>
      </c>
      <c r="G21" s="17" t="s">
        <v>140</v>
      </c>
      <c r="H21" s="9"/>
      <c r="I21" s="47" t="s">
        <v>169</v>
      </c>
      <c r="J21" s="4"/>
      <c r="K21" s="5"/>
      <c r="L21" s="4"/>
      <c r="M21" s="83"/>
      <c r="N21" s="83"/>
      <c r="O21" s="4"/>
      <c r="P21" s="82"/>
      <c r="Q21" s="82"/>
      <c r="R21" s="83"/>
      <c r="S21" s="84"/>
      <c r="T21" s="84"/>
      <c r="U21" s="4"/>
      <c r="V21" s="4"/>
      <c r="W21" s="4"/>
      <c r="X21" s="4"/>
      <c r="Y21" s="4"/>
      <c r="Z21" s="6"/>
      <c r="AA21" s="85"/>
      <c r="AB21" s="86"/>
    </row>
    <row r="22" spans="1:28" ht="90.75" customHeight="1">
      <c r="A22" s="43" t="s">
        <v>4</v>
      </c>
      <c r="B22" s="44" t="s">
        <v>25</v>
      </c>
      <c r="C22" s="44" t="s">
        <v>270</v>
      </c>
      <c r="D22" s="15" t="s">
        <v>271</v>
      </c>
      <c r="E22" s="9" t="s">
        <v>84</v>
      </c>
      <c r="F22" s="17" t="s">
        <v>140</v>
      </c>
      <c r="G22" s="17" t="s">
        <v>140</v>
      </c>
      <c r="H22" s="9"/>
      <c r="I22" s="43" t="s">
        <v>145</v>
      </c>
      <c r="J22" s="4"/>
      <c r="K22" s="5"/>
      <c r="L22" s="4"/>
      <c r="M22" s="83"/>
      <c r="N22" s="83"/>
      <c r="O22" s="4"/>
      <c r="P22" s="82"/>
      <c r="Q22" s="82"/>
      <c r="R22" s="83"/>
      <c r="S22" s="84"/>
      <c r="T22" s="84"/>
      <c r="U22" s="4"/>
      <c r="V22" s="4"/>
      <c r="W22" s="4"/>
      <c r="X22" s="4"/>
      <c r="Y22" s="4"/>
      <c r="Z22" s="6"/>
      <c r="AA22" s="85"/>
      <c r="AB22" s="86"/>
    </row>
    <row r="23" spans="1:28" ht="97.5" customHeight="1">
      <c r="A23" s="43" t="s">
        <v>4</v>
      </c>
      <c r="B23" s="44" t="s">
        <v>25</v>
      </c>
      <c r="C23" s="44" t="s">
        <v>272</v>
      </c>
      <c r="D23" s="15" t="s">
        <v>273</v>
      </c>
      <c r="E23" s="9" t="s">
        <v>85</v>
      </c>
      <c r="F23" s="17" t="s">
        <v>140</v>
      </c>
      <c r="G23" s="17" t="s">
        <v>140</v>
      </c>
      <c r="H23" s="9"/>
      <c r="I23" s="46" t="s">
        <v>276</v>
      </c>
      <c r="J23" s="4"/>
      <c r="K23" s="5"/>
      <c r="L23" s="4"/>
      <c r="M23" s="83"/>
      <c r="N23" s="83"/>
      <c r="O23" s="4"/>
      <c r="P23" s="82"/>
      <c r="Q23" s="82"/>
      <c r="R23" s="83"/>
      <c r="S23" s="84"/>
      <c r="T23" s="84"/>
      <c r="U23" s="4"/>
      <c r="V23" s="4"/>
      <c r="W23" s="4"/>
      <c r="X23" s="4"/>
      <c r="Y23" s="4"/>
      <c r="Z23" s="6"/>
      <c r="AA23" s="85"/>
      <c r="AB23" s="86"/>
    </row>
    <row r="24" spans="1:28" ht="115.5" customHeight="1">
      <c r="A24" s="43" t="s">
        <v>4</v>
      </c>
      <c r="B24" s="44" t="s">
        <v>25</v>
      </c>
      <c r="C24" s="44" t="s">
        <v>274</v>
      </c>
      <c r="D24" s="15" t="s">
        <v>280</v>
      </c>
      <c r="E24" s="9" t="s">
        <v>86</v>
      </c>
      <c r="F24" s="17" t="s">
        <v>140</v>
      </c>
      <c r="G24" s="17" t="s">
        <v>140</v>
      </c>
      <c r="H24" s="9"/>
      <c r="I24" s="46" t="s">
        <v>275</v>
      </c>
      <c r="J24" s="4"/>
      <c r="K24" s="5"/>
      <c r="L24" s="4"/>
      <c r="M24" s="83"/>
      <c r="N24" s="83"/>
      <c r="O24" s="4"/>
      <c r="P24" s="82"/>
      <c r="Q24" s="82"/>
      <c r="R24" s="83"/>
      <c r="S24" s="84"/>
      <c r="T24" s="84"/>
      <c r="U24" s="4"/>
      <c r="V24" s="4"/>
      <c r="W24" s="4"/>
      <c r="X24" s="4"/>
      <c r="Y24" s="4"/>
      <c r="Z24" s="6"/>
      <c r="AA24" s="85"/>
      <c r="AB24" s="86"/>
    </row>
    <row r="25" spans="1:28" ht="126.75" customHeight="1">
      <c r="A25" s="43" t="s">
        <v>4</v>
      </c>
      <c r="B25" s="44" t="s">
        <v>25</v>
      </c>
      <c r="C25" s="44" t="s">
        <v>277</v>
      </c>
      <c r="D25" s="15" t="s">
        <v>278</v>
      </c>
      <c r="E25" s="9" t="s">
        <v>181</v>
      </c>
      <c r="F25" s="17" t="s">
        <v>140</v>
      </c>
      <c r="G25" s="17" t="s">
        <v>140</v>
      </c>
      <c r="H25" s="9"/>
      <c r="I25" s="46" t="s">
        <v>279</v>
      </c>
      <c r="J25" s="4"/>
      <c r="K25" s="5"/>
      <c r="L25" s="4"/>
      <c r="M25" s="83"/>
      <c r="N25" s="83"/>
      <c r="O25" s="4"/>
      <c r="P25" s="82"/>
      <c r="Q25" s="82"/>
      <c r="R25" s="83"/>
      <c r="S25" s="84"/>
      <c r="T25" s="84"/>
      <c r="U25" s="4"/>
      <c r="V25" s="4"/>
      <c r="W25" s="4"/>
      <c r="X25" s="4"/>
      <c r="Y25" s="4"/>
      <c r="Z25" s="6"/>
      <c r="AA25" s="85"/>
      <c r="AB25" s="86"/>
    </row>
    <row r="26" spans="1:28" ht="54" customHeight="1">
      <c r="A26" s="43" t="s">
        <v>8</v>
      </c>
      <c r="B26" s="44" t="s">
        <v>207</v>
      </c>
      <c r="C26" s="44" t="s">
        <v>193</v>
      </c>
      <c r="D26" s="15" t="s">
        <v>194</v>
      </c>
      <c r="E26" s="9" t="s">
        <v>181</v>
      </c>
      <c r="F26" s="17" t="s">
        <v>140</v>
      </c>
      <c r="G26" s="17" t="s">
        <v>140</v>
      </c>
      <c r="H26" s="9"/>
      <c r="I26" s="47" t="s">
        <v>186</v>
      </c>
      <c r="J26" s="4"/>
      <c r="K26" s="5"/>
      <c r="L26" s="4"/>
      <c r="M26" s="83"/>
      <c r="N26" s="83"/>
      <c r="O26" s="4"/>
      <c r="P26" s="82"/>
      <c r="Q26" s="82"/>
      <c r="R26" s="83"/>
      <c r="S26" s="84"/>
      <c r="T26" s="84"/>
      <c r="U26" s="4"/>
      <c r="V26" s="4"/>
      <c r="W26" s="4"/>
      <c r="X26" s="4"/>
      <c r="Y26" s="4"/>
      <c r="Z26" s="6"/>
      <c r="AA26" s="85"/>
      <c r="AB26" s="86"/>
    </row>
    <row r="27" spans="1:28" ht="56.25" customHeight="1">
      <c r="A27" s="43" t="s">
        <v>2</v>
      </c>
      <c r="B27" s="44" t="s">
        <v>30</v>
      </c>
      <c r="C27" s="44" t="s">
        <v>182</v>
      </c>
      <c r="D27" s="15" t="s">
        <v>183</v>
      </c>
      <c r="E27" s="9" t="s">
        <v>85</v>
      </c>
      <c r="F27" s="17" t="s">
        <v>140</v>
      </c>
      <c r="G27" s="17" t="s">
        <v>140</v>
      </c>
      <c r="H27" s="9"/>
      <c r="I27" s="43" t="s">
        <v>152</v>
      </c>
      <c r="J27" s="4"/>
      <c r="K27" s="5"/>
      <c r="L27" s="4"/>
      <c r="M27" s="83"/>
      <c r="N27" s="83"/>
      <c r="O27" s="4"/>
      <c r="P27" s="82"/>
      <c r="Q27" s="82"/>
      <c r="R27" s="83"/>
      <c r="S27" s="84"/>
      <c r="T27" s="84"/>
      <c r="U27" s="4"/>
      <c r="V27" s="4"/>
      <c r="W27" s="4"/>
      <c r="X27" s="4"/>
      <c r="Y27" s="4"/>
      <c r="Z27" s="6"/>
      <c r="AA27" s="85"/>
      <c r="AB27" s="86"/>
    </row>
    <row r="28" spans="1:28" ht="62.25" customHeight="1">
      <c r="A28" s="43" t="s">
        <v>2</v>
      </c>
      <c r="B28" s="44" t="s">
        <v>30</v>
      </c>
      <c r="C28" s="44" t="s">
        <v>184</v>
      </c>
      <c r="D28" s="15" t="s">
        <v>185</v>
      </c>
      <c r="E28" s="9" t="s">
        <v>87</v>
      </c>
      <c r="F28" s="17" t="s">
        <v>140</v>
      </c>
      <c r="G28" s="17" t="s">
        <v>140</v>
      </c>
      <c r="H28" s="9"/>
      <c r="I28" s="47" t="s">
        <v>186</v>
      </c>
      <c r="J28" s="4"/>
      <c r="K28" s="5"/>
      <c r="L28" s="4"/>
      <c r="M28" s="83"/>
      <c r="N28" s="83"/>
      <c r="O28" s="4"/>
      <c r="P28" s="82"/>
      <c r="Q28" s="82"/>
      <c r="R28" s="83"/>
      <c r="S28" s="84"/>
      <c r="T28" s="84"/>
      <c r="U28" s="4"/>
      <c r="V28" s="4"/>
      <c r="W28" s="4"/>
      <c r="X28" s="4"/>
      <c r="Y28" s="4"/>
      <c r="Z28" s="6"/>
      <c r="AA28" s="85"/>
      <c r="AB28" s="86"/>
    </row>
    <row r="29" spans="1:28" ht="54" customHeight="1">
      <c r="A29" s="43" t="s">
        <v>2</v>
      </c>
      <c r="B29" s="44" t="s">
        <v>30</v>
      </c>
      <c r="C29" s="44" t="s">
        <v>187</v>
      </c>
      <c r="D29" s="15" t="s">
        <v>188</v>
      </c>
      <c r="E29" s="9" t="s">
        <v>173</v>
      </c>
      <c r="F29" s="17" t="s">
        <v>140</v>
      </c>
      <c r="G29" s="17" t="s">
        <v>140</v>
      </c>
      <c r="H29" s="9"/>
      <c r="I29" s="43" t="s">
        <v>152</v>
      </c>
      <c r="J29" s="4"/>
      <c r="K29" s="5"/>
      <c r="L29" s="4"/>
      <c r="M29" s="83"/>
      <c r="N29" s="83"/>
      <c r="O29" s="4"/>
      <c r="P29" s="82"/>
      <c r="Q29" s="82"/>
      <c r="R29" s="83"/>
      <c r="S29" s="84"/>
      <c r="T29" s="84"/>
      <c r="U29" s="4"/>
      <c r="V29" s="4"/>
      <c r="W29" s="4"/>
      <c r="X29" s="4"/>
      <c r="Y29" s="4"/>
      <c r="Z29" s="6"/>
      <c r="AA29" s="85"/>
      <c r="AB29" s="86"/>
    </row>
    <row r="30" spans="1:28" ht="78" customHeight="1">
      <c r="A30" s="43" t="s">
        <v>2</v>
      </c>
      <c r="B30" s="44" t="s">
        <v>30</v>
      </c>
      <c r="C30" s="44" t="s">
        <v>218</v>
      </c>
      <c r="D30" s="15" t="s">
        <v>281</v>
      </c>
      <c r="E30" s="9" t="s">
        <v>181</v>
      </c>
      <c r="F30" s="17" t="s">
        <v>142</v>
      </c>
      <c r="G30" s="17" t="s">
        <v>219</v>
      </c>
      <c r="H30" s="9"/>
      <c r="I30" s="46" t="s">
        <v>282</v>
      </c>
      <c r="J30" s="4"/>
      <c r="K30" s="5"/>
      <c r="L30" s="4"/>
      <c r="M30" s="83"/>
      <c r="N30" s="83"/>
      <c r="O30" s="4"/>
      <c r="P30" s="82"/>
      <c r="Q30" s="82"/>
      <c r="R30" s="83"/>
      <c r="S30" s="84"/>
      <c r="T30" s="84"/>
      <c r="U30" s="4"/>
      <c r="V30" s="4"/>
      <c r="W30" s="4"/>
      <c r="X30" s="4"/>
      <c r="Y30" s="4"/>
      <c r="Z30" s="6"/>
      <c r="AA30" s="85"/>
      <c r="AB30" s="86"/>
    </row>
    <row r="31" spans="1:28" ht="56.25" customHeight="1">
      <c r="A31" s="43" t="s">
        <v>2</v>
      </c>
      <c r="B31" s="44" t="s">
        <v>189</v>
      </c>
      <c r="C31" s="48" t="s">
        <v>191</v>
      </c>
      <c r="D31" s="15" t="s">
        <v>190</v>
      </c>
      <c r="E31" s="9" t="s">
        <v>85</v>
      </c>
      <c r="F31" s="17" t="s">
        <v>140</v>
      </c>
      <c r="G31" s="17" t="s">
        <v>140</v>
      </c>
      <c r="H31" s="9"/>
      <c r="I31" s="43" t="s">
        <v>192</v>
      </c>
      <c r="J31" s="4"/>
      <c r="K31" s="5"/>
      <c r="L31" s="4"/>
      <c r="M31" s="83"/>
      <c r="N31" s="83"/>
      <c r="O31" s="4"/>
      <c r="P31" s="82"/>
      <c r="Q31" s="82"/>
      <c r="R31" s="83"/>
      <c r="S31" s="84"/>
      <c r="T31" s="84"/>
      <c r="U31" s="4"/>
      <c r="V31" s="4"/>
      <c r="W31" s="4"/>
      <c r="X31" s="4"/>
      <c r="Y31" s="4"/>
      <c r="Z31" s="6"/>
      <c r="AA31" s="85"/>
      <c r="AB31" s="86"/>
    </row>
    <row r="32" spans="1:28" ht="53.25" customHeight="1">
      <c r="A32" s="43" t="s">
        <v>4</v>
      </c>
      <c r="B32" s="44" t="s">
        <v>23</v>
      </c>
      <c r="C32" s="44" t="s">
        <v>261</v>
      </c>
      <c r="D32" s="75" t="s">
        <v>262</v>
      </c>
      <c r="E32" s="9" t="s">
        <v>85</v>
      </c>
      <c r="F32" s="17" t="s">
        <v>140</v>
      </c>
      <c r="G32" s="17" t="s">
        <v>140</v>
      </c>
      <c r="H32" s="9"/>
      <c r="I32" s="43" t="s">
        <v>263</v>
      </c>
      <c r="J32" s="4"/>
      <c r="K32" s="5"/>
      <c r="L32" s="4"/>
      <c r="M32" s="83"/>
      <c r="N32" s="83"/>
      <c r="O32" s="4"/>
      <c r="P32" s="82"/>
      <c r="Q32" s="82"/>
      <c r="R32" s="83"/>
      <c r="S32" s="84"/>
      <c r="T32" s="84"/>
      <c r="U32" s="4"/>
      <c r="V32" s="4"/>
      <c r="W32" s="4"/>
      <c r="X32" s="4"/>
      <c r="Y32" s="4"/>
      <c r="Z32" s="6"/>
      <c r="AA32" s="85"/>
      <c r="AB32" s="86"/>
    </row>
    <row r="33" spans="1:28" ht="23.25" customHeight="1">
      <c r="A33" s="43" t="s">
        <v>4</v>
      </c>
      <c r="B33" s="44" t="s">
        <v>23</v>
      </c>
      <c r="C33" s="44" t="s">
        <v>264</v>
      </c>
      <c r="D33" s="75" t="s">
        <v>289</v>
      </c>
      <c r="E33" s="9" t="s">
        <v>85</v>
      </c>
      <c r="F33" s="17" t="s">
        <v>140</v>
      </c>
      <c r="G33" s="17" t="s">
        <v>140</v>
      </c>
      <c r="H33" s="9"/>
      <c r="I33" s="43" t="s">
        <v>145</v>
      </c>
      <c r="J33" s="4"/>
      <c r="K33" s="5"/>
      <c r="L33" s="4"/>
      <c r="M33" s="83"/>
      <c r="N33" s="83"/>
      <c r="O33" s="4"/>
      <c r="P33" s="82"/>
      <c r="Q33" s="82"/>
      <c r="R33" s="83"/>
      <c r="S33" s="84"/>
      <c r="T33" s="84"/>
      <c r="U33" s="4"/>
      <c r="V33" s="4"/>
      <c r="W33" s="4"/>
      <c r="X33" s="4"/>
      <c r="Y33" s="4"/>
      <c r="Z33" s="6"/>
      <c r="AA33" s="85"/>
      <c r="AB33" s="86"/>
    </row>
    <row r="34" spans="1:28" ht="39" customHeight="1">
      <c r="A34" s="43" t="s">
        <v>265</v>
      </c>
      <c r="B34" s="44" t="s">
        <v>269</v>
      </c>
      <c r="C34" s="44" t="s">
        <v>266</v>
      </c>
      <c r="D34" s="75" t="s">
        <v>267</v>
      </c>
      <c r="E34" s="9" t="s">
        <v>268</v>
      </c>
      <c r="F34" s="17" t="s">
        <v>140</v>
      </c>
      <c r="G34" s="17" t="s">
        <v>140</v>
      </c>
      <c r="H34" s="9"/>
      <c r="I34" s="43" t="s">
        <v>186</v>
      </c>
      <c r="J34" s="4"/>
      <c r="K34" s="5"/>
      <c r="L34" s="4"/>
      <c r="M34" s="83"/>
      <c r="N34" s="83"/>
      <c r="O34" s="4"/>
      <c r="P34" s="82"/>
      <c r="Q34" s="82"/>
      <c r="R34" s="83"/>
      <c r="S34" s="84"/>
      <c r="T34" s="84"/>
      <c r="U34" s="4"/>
      <c r="V34" s="4"/>
      <c r="W34" s="4"/>
      <c r="X34" s="4"/>
      <c r="Y34" s="4"/>
      <c r="Z34" s="6"/>
      <c r="AA34" s="85"/>
      <c r="AB34" s="86"/>
    </row>
    <row r="35" spans="1:28" ht="23.25" customHeight="1">
      <c r="A35" s="43" t="s">
        <v>4</v>
      </c>
      <c r="B35" s="44" t="s">
        <v>23</v>
      </c>
      <c r="C35" s="44" t="s">
        <v>284</v>
      </c>
      <c r="D35" s="75" t="s">
        <v>290</v>
      </c>
      <c r="E35" s="9" t="s">
        <v>85</v>
      </c>
      <c r="F35" s="17" t="s">
        <v>140</v>
      </c>
      <c r="G35" s="17" t="s">
        <v>140</v>
      </c>
      <c r="H35" s="9"/>
      <c r="I35" s="43" t="s">
        <v>145</v>
      </c>
      <c r="J35" s="4"/>
      <c r="K35" s="5"/>
      <c r="L35" s="4"/>
      <c r="M35" s="83"/>
      <c r="N35" s="83"/>
      <c r="O35" s="4"/>
      <c r="P35" s="82"/>
      <c r="Q35" s="82"/>
      <c r="R35" s="83"/>
      <c r="S35" s="84"/>
      <c r="T35" s="84"/>
      <c r="U35" s="4"/>
      <c r="V35" s="4"/>
      <c r="W35" s="4"/>
      <c r="X35" s="4"/>
      <c r="Y35" s="4"/>
      <c r="Z35" s="6"/>
      <c r="AA35" s="85"/>
      <c r="AB35" s="86"/>
    </row>
    <row r="36" spans="1:28" ht="45.75" customHeight="1">
      <c r="A36" s="43" t="s">
        <v>4</v>
      </c>
      <c r="B36" s="44" t="s">
        <v>23</v>
      </c>
      <c r="C36" s="44" t="s">
        <v>285</v>
      </c>
      <c r="D36" s="75" t="s">
        <v>286</v>
      </c>
      <c r="E36" s="9" t="s">
        <v>85</v>
      </c>
      <c r="F36" s="17" t="s">
        <v>140</v>
      </c>
      <c r="G36" s="17" t="s">
        <v>140</v>
      </c>
      <c r="H36" s="9"/>
      <c r="I36" s="43" t="s">
        <v>263</v>
      </c>
      <c r="J36" s="4"/>
      <c r="K36" s="5"/>
      <c r="L36" s="4"/>
      <c r="M36" s="83"/>
      <c r="N36" s="83"/>
      <c r="O36" s="4"/>
      <c r="P36" s="82"/>
      <c r="Q36" s="82"/>
      <c r="R36" s="83"/>
      <c r="S36" s="84"/>
      <c r="T36" s="84"/>
      <c r="U36" s="4"/>
      <c r="V36" s="4"/>
      <c r="W36" s="4"/>
      <c r="X36" s="4"/>
      <c r="Y36" s="4"/>
      <c r="Z36" s="6"/>
      <c r="AA36" s="85"/>
      <c r="AB36" s="86"/>
    </row>
    <row r="37" spans="1:28" ht="23.25" customHeight="1">
      <c r="A37" s="43"/>
      <c r="B37" s="44"/>
      <c r="C37" s="44"/>
      <c r="D37" s="75"/>
      <c r="E37" s="9"/>
      <c r="F37" s="17"/>
      <c r="G37" s="17"/>
      <c r="H37" s="9"/>
      <c r="I37" s="43"/>
      <c r="J37" s="4"/>
      <c r="K37" s="5"/>
      <c r="L37" s="4"/>
      <c r="M37" s="83"/>
      <c r="N37" s="83"/>
      <c r="O37" s="4"/>
      <c r="P37" s="82"/>
      <c r="Q37" s="82"/>
      <c r="R37" s="83"/>
      <c r="S37" s="84"/>
      <c r="T37" s="84"/>
      <c r="U37" s="4"/>
      <c r="V37" s="4"/>
      <c r="W37" s="4"/>
      <c r="X37" s="4"/>
      <c r="Y37" s="4"/>
      <c r="Z37" s="6"/>
      <c r="AA37" s="85"/>
      <c r="AB37" s="86"/>
    </row>
    <row r="38" spans="1:28" ht="23.25" customHeight="1">
      <c r="A38" s="43"/>
      <c r="B38" s="44"/>
      <c r="C38" s="44"/>
      <c r="D38" s="75"/>
      <c r="E38" s="9"/>
      <c r="F38" s="17"/>
      <c r="G38" s="17"/>
      <c r="H38" s="9"/>
      <c r="I38" s="43"/>
      <c r="J38" s="4"/>
      <c r="K38" s="5"/>
      <c r="L38" s="4"/>
      <c r="M38" s="83"/>
      <c r="N38" s="83"/>
      <c r="O38" s="4"/>
      <c r="P38" s="82"/>
      <c r="Q38" s="82"/>
      <c r="R38" s="83"/>
      <c r="S38" s="84"/>
      <c r="T38" s="84"/>
      <c r="U38" s="4"/>
      <c r="V38" s="4"/>
      <c r="W38" s="4"/>
      <c r="X38" s="4"/>
      <c r="Y38" s="4"/>
      <c r="Z38" s="6"/>
      <c r="AA38" s="85"/>
      <c r="AB38" s="86"/>
    </row>
    <row r="39" spans="1:28" ht="23.25" customHeight="1">
      <c r="A39" s="43"/>
      <c r="B39" s="44"/>
      <c r="C39" s="44"/>
      <c r="D39" s="75"/>
      <c r="E39" s="9"/>
      <c r="F39" s="17"/>
      <c r="G39" s="17"/>
      <c r="H39" s="9"/>
      <c r="I39" s="43"/>
      <c r="J39" s="4"/>
      <c r="K39" s="5"/>
      <c r="L39" s="4"/>
      <c r="M39" s="83"/>
      <c r="N39" s="83"/>
      <c r="O39" s="4"/>
      <c r="P39" s="82"/>
      <c r="Q39" s="82"/>
      <c r="R39" s="83"/>
      <c r="S39" s="84"/>
      <c r="T39" s="84"/>
      <c r="U39" s="4"/>
      <c r="V39" s="4"/>
      <c r="W39" s="4"/>
      <c r="X39" s="4"/>
      <c r="Y39" s="4"/>
      <c r="Z39" s="6"/>
      <c r="AA39" s="85"/>
      <c r="AB39" s="86"/>
    </row>
    <row r="40" spans="1:28" ht="23.25" customHeight="1">
      <c r="A40" s="43"/>
      <c r="B40" s="44"/>
      <c r="C40" s="44"/>
      <c r="D40" s="75"/>
      <c r="E40" s="9"/>
      <c r="F40" s="17"/>
      <c r="G40" s="17"/>
      <c r="H40" s="9"/>
      <c r="I40" s="43"/>
      <c r="J40" s="4"/>
      <c r="K40" s="5"/>
      <c r="L40" s="4"/>
      <c r="M40" s="83"/>
      <c r="N40" s="83"/>
      <c r="O40" s="4"/>
      <c r="P40" s="82"/>
      <c r="Q40" s="82"/>
      <c r="R40" s="83"/>
      <c r="S40" s="84"/>
      <c r="T40" s="84"/>
      <c r="U40" s="4"/>
      <c r="V40" s="4"/>
      <c r="W40" s="4"/>
      <c r="X40" s="4"/>
      <c r="Y40" s="4"/>
      <c r="Z40" s="6"/>
      <c r="AA40" s="85"/>
      <c r="AB40" s="86"/>
    </row>
    <row r="41" spans="1:28" ht="23.25" customHeight="1">
      <c r="A41" s="43"/>
      <c r="B41" s="44"/>
      <c r="C41" s="44"/>
      <c r="D41" s="75"/>
      <c r="E41" s="9"/>
      <c r="F41" s="17"/>
      <c r="G41" s="17"/>
      <c r="H41" s="9"/>
      <c r="I41" s="43"/>
      <c r="J41" s="4"/>
      <c r="K41" s="5"/>
      <c r="L41" s="4"/>
      <c r="M41" s="83"/>
      <c r="N41" s="83"/>
      <c r="O41" s="4"/>
      <c r="P41" s="82"/>
      <c r="Q41" s="82"/>
      <c r="R41" s="83"/>
      <c r="S41" s="84"/>
      <c r="T41" s="84"/>
      <c r="U41" s="4"/>
      <c r="V41" s="4"/>
      <c r="W41" s="4"/>
      <c r="X41" s="4"/>
      <c r="Y41" s="4"/>
      <c r="Z41" s="6"/>
      <c r="AA41" s="85"/>
      <c r="AB41" s="86"/>
    </row>
    <row r="42" spans="1:28" ht="23.25" customHeight="1">
      <c r="A42" s="43"/>
      <c r="B42" s="44"/>
      <c r="C42" s="44"/>
      <c r="D42" s="75"/>
      <c r="E42" s="9"/>
      <c r="F42" s="17"/>
      <c r="G42" s="17"/>
      <c r="H42" s="9"/>
      <c r="I42" s="43"/>
      <c r="J42" s="4"/>
      <c r="K42" s="5"/>
      <c r="L42" s="4"/>
      <c r="M42" s="83"/>
      <c r="N42" s="83"/>
      <c r="O42" s="4"/>
      <c r="P42" s="82"/>
      <c r="Q42" s="82"/>
      <c r="R42" s="83"/>
      <c r="S42" s="84"/>
      <c r="T42" s="84"/>
      <c r="U42" s="4"/>
      <c r="V42" s="4"/>
      <c r="W42" s="4"/>
      <c r="X42" s="4"/>
      <c r="Y42" s="4"/>
      <c r="Z42" s="6"/>
      <c r="AA42" s="85"/>
      <c r="AB42" s="86"/>
    </row>
    <row r="43" spans="1:28" ht="23.25" customHeight="1">
      <c r="A43" s="43"/>
      <c r="B43" s="44"/>
      <c r="C43" s="44"/>
      <c r="D43" s="75"/>
      <c r="E43" s="9"/>
      <c r="F43" s="17"/>
      <c r="G43" s="17"/>
      <c r="H43" s="9"/>
      <c r="I43" s="43"/>
      <c r="J43" s="4"/>
      <c r="K43" s="5"/>
      <c r="L43" s="4"/>
      <c r="M43" s="83"/>
      <c r="N43" s="83"/>
      <c r="O43" s="4"/>
      <c r="P43" s="82"/>
      <c r="Q43" s="82"/>
      <c r="R43" s="83"/>
      <c r="S43" s="84"/>
      <c r="T43" s="84"/>
      <c r="U43" s="4"/>
      <c r="V43" s="4"/>
      <c r="W43" s="4"/>
      <c r="X43" s="4"/>
      <c r="Y43" s="4"/>
      <c r="Z43" s="6"/>
      <c r="AA43" s="85"/>
      <c r="AB43" s="86"/>
    </row>
    <row r="44" spans="1:28" ht="23.25" customHeight="1">
      <c r="A44" s="43"/>
      <c r="B44" s="44"/>
      <c r="C44" s="44"/>
      <c r="D44" s="75"/>
      <c r="E44" s="9"/>
      <c r="F44" s="17"/>
      <c r="G44" s="17"/>
      <c r="H44" s="9"/>
      <c r="I44" s="43"/>
      <c r="J44" s="4"/>
      <c r="K44" s="5"/>
      <c r="L44" s="4"/>
      <c r="M44" s="83"/>
      <c r="N44" s="83"/>
      <c r="O44" s="4"/>
      <c r="P44" s="82"/>
      <c r="Q44" s="82"/>
      <c r="R44" s="83"/>
      <c r="S44" s="84"/>
      <c r="T44" s="84"/>
      <c r="U44" s="4"/>
      <c r="V44" s="4"/>
      <c r="W44" s="4"/>
      <c r="X44" s="4"/>
      <c r="Y44" s="4"/>
      <c r="Z44" s="6"/>
      <c r="AA44" s="85"/>
      <c r="AB44" s="86"/>
    </row>
    <row r="45" spans="1:28" ht="23.25" customHeight="1">
      <c r="A45" s="43"/>
      <c r="B45" s="44"/>
      <c r="C45" s="44"/>
      <c r="D45" s="75"/>
      <c r="E45" s="9"/>
      <c r="F45" s="17"/>
      <c r="G45" s="17"/>
      <c r="H45" s="9"/>
      <c r="I45" s="43"/>
      <c r="J45" s="4"/>
      <c r="K45" s="5"/>
      <c r="L45" s="4"/>
      <c r="M45" s="83"/>
      <c r="N45" s="83"/>
      <c r="O45" s="4"/>
      <c r="P45" s="82"/>
      <c r="Q45" s="82"/>
      <c r="R45" s="83"/>
      <c r="S45" s="84"/>
      <c r="T45" s="84"/>
      <c r="U45" s="4"/>
      <c r="V45" s="4"/>
      <c r="W45" s="4"/>
      <c r="X45" s="4"/>
      <c r="Y45" s="4"/>
      <c r="Z45" s="6"/>
      <c r="AA45" s="85"/>
      <c r="AB45" s="86"/>
    </row>
    <row r="46" spans="1:28" ht="23.25" customHeight="1">
      <c r="A46" s="43"/>
      <c r="B46" s="44"/>
      <c r="C46" s="44"/>
      <c r="D46" s="75"/>
      <c r="E46" s="9"/>
      <c r="F46" s="17"/>
      <c r="G46" s="17"/>
      <c r="H46" s="9"/>
      <c r="I46" s="43"/>
      <c r="J46" s="4"/>
      <c r="K46" s="5"/>
      <c r="L46" s="4"/>
      <c r="M46" s="83"/>
      <c r="N46" s="83"/>
      <c r="O46" s="4"/>
      <c r="P46" s="82"/>
      <c r="Q46" s="82"/>
      <c r="R46" s="83"/>
      <c r="S46" s="84"/>
      <c r="T46" s="84"/>
      <c r="U46" s="4"/>
      <c r="V46" s="4"/>
      <c r="W46" s="4"/>
      <c r="X46" s="4"/>
      <c r="Y46" s="4"/>
      <c r="Z46" s="6"/>
      <c r="AA46" s="85"/>
      <c r="AB46" s="86"/>
    </row>
    <row r="47" spans="1:28" ht="23.25" customHeight="1">
      <c r="A47" s="43"/>
      <c r="B47" s="44"/>
      <c r="C47" s="44"/>
      <c r="D47" s="75"/>
      <c r="E47" s="9"/>
      <c r="F47" s="17"/>
      <c r="G47" s="17"/>
      <c r="H47" s="9"/>
      <c r="I47" s="43"/>
      <c r="J47" s="4"/>
      <c r="K47" s="5"/>
      <c r="L47" s="4"/>
      <c r="M47" s="83"/>
      <c r="N47" s="83"/>
      <c r="O47" s="4"/>
      <c r="P47" s="82"/>
      <c r="Q47" s="82"/>
      <c r="R47" s="83"/>
      <c r="S47" s="84"/>
      <c r="T47" s="84"/>
      <c r="U47" s="4"/>
      <c r="V47" s="4"/>
      <c r="W47" s="4"/>
      <c r="X47" s="4"/>
      <c r="Y47" s="4"/>
      <c r="Z47" s="6"/>
      <c r="AA47" s="85"/>
      <c r="AB47" s="86"/>
    </row>
    <row r="48" spans="1:28" ht="23.25" customHeight="1">
      <c r="A48" s="43"/>
      <c r="B48" s="44"/>
      <c r="C48" s="44"/>
      <c r="D48" s="75"/>
      <c r="E48" s="9"/>
      <c r="F48" s="17"/>
      <c r="G48" s="17"/>
      <c r="H48" s="9"/>
      <c r="I48" s="43"/>
      <c r="J48" s="4"/>
      <c r="K48" s="5"/>
      <c r="L48" s="4"/>
      <c r="M48" s="83"/>
      <c r="N48" s="83"/>
      <c r="O48" s="4"/>
      <c r="P48" s="82"/>
      <c r="Q48" s="82"/>
      <c r="R48" s="83"/>
      <c r="S48" s="84"/>
      <c r="T48" s="84"/>
      <c r="U48" s="4"/>
      <c r="V48" s="4"/>
      <c r="W48" s="4"/>
      <c r="X48" s="4"/>
      <c r="Y48" s="4"/>
      <c r="Z48" s="6"/>
      <c r="AA48" s="85"/>
      <c r="AB48" s="86"/>
    </row>
    <row r="49" spans="1:28" ht="23.25" customHeight="1">
      <c r="A49" s="43"/>
      <c r="B49" s="44"/>
      <c r="C49" s="44"/>
      <c r="D49" s="75"/>
      <c r="E49" s="9"/>
      <c r="F49" s="17"/>
      <c r="G49" s="17"/>
      <c r="H49" s="9"/>
      <c r="I49" s="43"/>
      <c r="J49" s="4"/>
      <c r="K49" s="5"/>
      <c r="L49" s="4"/>
      <c r="M49" s="83"/>
      <c r="N49" s="83"/>
      <c r="O49" s="4"/>
      <c r="P49" s="82"/>
      <c r="Q49" s="82"/>
      <c r="R49" s="83"/>
      <c r="S49" s="84"/>
      <c r="T49" s="84"/>
      <c r="U49" s="4"/>
      <c r="V49" s="4"/>
      <c r="W49" s="4"/>
      <c r="X49" s="4"/>
      <c r="Y49" s="4"/>
      <c r="Z49" s="6"/>
      <c r="AA49" s="85"/>
      <c r="AB49" s="86"/>
    </row>
    <row r="50" spans="1:28" ht="23.25" customHeight="1">
      <c r="A50" s="43"/>
      <c r="B50" s="44"/>
      <c r="C50" s="44"/>
      <c r="D50" s="75"/>
      <c r="E50" s="9"/>
      <c r="F50" s="17"/>
      <c r="G50" s="17"/>
      <c r="H50" s="9"/>
      <c r="I50" s="43"/>
      <c r="J50" s="4"/>
      <c r="K50" s="5"/>
      <c r="L50" s="4"/>
      <c r="M50" s="83"/>
      <c r="N50" s="83"/>
      <c r="O50" s="4"/>
      <c r="P50" s="82"/>
      <c r="Q50" s="82"/>
      <c r="R50" s="83"/>
      <c r="S50" s="84"/>
      <c r="T50" s="84"/>
      <c r="U50" s="4"/>
      <c r="V50" s="4"/>
      <c r="W50" s="4"/>
      <c r="X50" s="4"/>
      <c r="Y50" s="4"/>
      <c r="Z50" s="6"/>
      <c r="AA50" s="85"/>
      <c r="AB50" s="86"/>
    </row>
    <row r="51" spans="1:28" ht="23.25" customHeight="1">
      <c r="A51" s="43"/>
      <c r="B51" s="44"/>
      <c r="C51" s="44"/>
      <c r="D51" s="75"/>
      <c r="E51" s="9"/>
      <c r="F51" s="17"/>
      <c r="G51" s="17"/>
      <c r="H51" s="9"/>
      <c r="I51" s="43"/>
      <c r="J51" s="4"/>
      <c r="K51" s="5"/>
      <c r="L51" s="4"/>
      <c r="M51" s="83"/>
      <c r="N51" s="83"/>
      <c r="O51" s="4"/>
      <c r="P51" s="82"/>
      <c r="Q51" s="82"/>
      <c r="R51" s="83"/>
      <c r="S51" s="84"/>
      <c r="T51" s="84"/>
      <c r="U51" s="4"/>
      <c r="V51" s="4"/>
      <c r="W51" s="4"/>
      <c r="X51" s="4"/>
      <c r="Y51" s="4"/>
      <c r="Z51" s="6"/>
      <c r="AA51" s="90"/>
      <c r="AB51" s="91"/>
    </row>
    <row r="52" spans="1:28" ht="22.5" customHeight="1">
      <c r="A52" s="43"/>
      <c r="B52" s="44"/>
      <c r="C52" s="44"/>
      <c r="D52" s="75"/>
      <c r="E52" s="9"/>
      <c r="F52" s="17"/>
      <c r="G52" s="17"/>
      <c r="H52" s="9"/>
      <c r="I52" s="43"/>
      <c r="J52" s="4"/>
      <c r="K52" s="5"/>
      <c r="L52" s="4"/>
      <c r="M52" s="83"/>
      <c r="N52" s="83"/>
      <c r="O52" s="4"/>
      <c r="P52" s="82"/>
      <c r="Q52" s="82"/>
      <c r="R52" s="83"/>
      <c r="S52" s="84"/>
      <c r="T52" s="84"/>
      <c r="U52" s="4"/>
      <c r="V52" s="4"/>
      <c r="W52" s="4"/>
      <c r="X52" s="4"/>
      <c r="Y52" s="4"/>
      <c r="Z52" s="6"/>
      <c r="AA52" s="90"/>
      <c r="AB52" s="91"/>
    </row>
    <row r="53" spans="1:28" ht="22.5" customHeight="1">
      <c r="A53" s="43"/>
      <c r="B53" s="44"/>
      <c r="C53" s="44"/>
      <c r="D53" s="75"/>
      <c r="E53" s="9"/>
      <c r="F53" s="17"/>
      <c r="G53" s="17"/>
      <c r="H53" s="9"/>
      <c r="I53" s="43"/>
      <c r="J53" s="4"/>
      <c r="K53" s="5"/>
      <c r="L53" s="4"/>
      <c r="M53" s="83"/>
      <c r="N53" s="83"/>
      <c r="O53" s="4"/>
      <c r="P53" s="82"/>
      <c r="Q53" s="82"/>
      <c r="R53" s="83"/>
      <c r="S53" s="84"/>
      <c r="T53" s="84"/>
      <c r="U53" s="4"/>
      <c r="V53" s="4"/>
      <c r="W53" s="4"/>
      <c r="X53" s="4"/>
      <c r="Y53" s="4"/>
      <c r="Z53" s="6"/>
      <c r="AA53" s="90"/>
      <c r="AB53" s="91"/>
    </row>
    <row r="54" spans="1:28" ht="23.25" customHeight="1">
      <c r="A54" s="43"/>
      <c r="B54" s="44"/>
      <c r="C54" s="44"/>
      <c r="D54" s="75"/>
      <c r="E54" s="9"/>
      <c r="F54" s="17"/>
      <c r="G54" s="17"/>
      <c r="H54" s="9"/>
      <c r="I54" s="43"/>
      <c r="J54" s="4"/>
      <c r="K54" s="5"/>
      <c r="L54" s="4"/>
      <c r="M54" s="83"/>
      <c r="N54" s="83"/>
      <c r="O54" s="4"/>
      <c r="P54" s="82"/>
      <c r="Q54" s="82"/>
      <c r="R54" s="83"/>
      <c r="S54" s="84"/>
      <c r="T54" s="84"/>
      <c r="U54" s="4"/>
      <c r="V54" s="4"/>
      <c r="W54" s="4"/>
      <c r="X54" s="4"/>
      <c r="Y54" s="4"/>
      <c r="Z54" s="6"/>
      <c r="AA54" s="90"/>
      <c r="AB54" s="91"/>
    </row>
    <row r="55" spans="1:28" ht="22.5" customHeight="1">
      <c r="A55" s="43"/>
      <c r="B55" s="44"/>
      <c r="C55" s="44"/>
      <c r="D55" s="75"/>
      <c r="E55" s="9"/>
      <c r="F55" s="17"/>
      <c r="G55" s="17"/>
      <c r="H55" s="9"/>
      <c r="I55" s="43"/>
      <c r="J55" s="4"/>
      <c r="K55" s="5"/>
      <c r="L55" s="4"/>
      <c r="M55" s="83"/>
      <c r="N55" s="83"/>
      <c r="O55" s="4"/>
      <c r="P55" s="82"/>
      <c r="Q55" s="82"/>
      <c r="R55" s="83"/>
      <c r="S55" s="84"/>
      <c r="T55" s="84"/>
      <c r="U55" s="4"/>
      <c r="V55" s="4"/>
      <c r="W55" s="4"/>
      <c r="X55" s="4"/>
      <c r="Y55" s="4"/>
      <c r="Z55" s="6"/>
      <c r="AA55" s="90"/>
      <c r="AB55" s="91"/>
    </row>
    <row r="56" spans="1:28" ht="22.5" customHeight="1">
      <c r="A56" s="43"/>
      <c r="B56" s="44"/>
      <c r="C56" s="44"/>
      <c r="D56" s="75"/>
      <c r="E56" s="9"/>
      <c r="F56" s="17"/>
      <c r="G56" s="17"/>
      <c r="H56" s="9"/>
      <c r="I56" s="43"/>
      <c r="J56" s="4"/>
      <c r="K56" s="5"/>
      <c r="L56" s="4"/>
      <c r="M56" s="83"/>
      <c r="N56" s="83"/>
      <c r="O56" s="4"/>
      <c r="P56" s="82"/>
      <c r="Q56" s="82"/>
      <c r="R56" s="83"/>
      <c r="S56" s="84"/>
      <c r="T56" s="84"/>
      <c r="U56" s="4"/>
      <c r="V56" s="4"/>
      <c r="W56" s="4"/>
      <c r="X56" s="4"/>
      <c r="Y56" s="4"/>
      <c r="Z56" s="6"/>
      <c r="AA56" s="90"/>
      <c r="AB56" s="91"/>
    </row>
    <row r="57" spans="1:28">
      <c r="A57" s="45"/>
      <c r="B57" s="45"/>
      <c r="C57" s="45"/>
      <c r="D57" s="45"/>
      <c r="E57" s="45"/>
      <c r="F57" s="45"/>
      <c r="G57" s="45"/>
      <c r="H57" s="45"/>
      <c r="I57" s="45"/>
    </row>
    <row r="58" spans="1:28">
      <c r="A58" s="45"/>
      <c r="B58" s="45"/>
      <c r="C58" s="45"/>
      <c r="D58" s="45"/>
      <c r="E58" s="45"/>
      <c r="F58" s="45"/>
      <c r="G58" s="45"/>
      <c r="H58" s="45"/>
      <c r="I58" s="45"/>
    </row>
    <row r="59" spans="1:28">
      <c r="A59" s="45"/>
      <c r="B59" s="45"/>
      <c r="C59" s="45"/>
      <c r="D59" s="45"/>
      <c r="E59" s="45"/>
      <c r="F59" s="45"/>
      <c r="G59" s="45"/>
      <c r="H59" s="45"/>
      <c r="I59" s="45"/>
    </row>
    <row r="60" spans="1:28">
      <c r="A60" s="45"/>
      <c r="B60" s="45"/>
      <c r="C60" s="45"/>
      <c r="D60" s="45"/>
      <c r="E60" s="45"/>
      <c r="F60" s="45"/>
      <c r="G60" s="45"/>
      <c r="H60" s="45"/>
      <c r="I60" s="45"/>
    </row>
    <row r="61" spans="1:28">
      <c r="A61" s="45"/>
      <c r="B61" s="45"/>
      <c r="C61" s="45"/>
      <c r="D61" s="45"/>
      <c r="E61" s="45"/>
      <c r="F61" s="45"/>
      <c r="G61" s="45"/>
      <c r="H61" s="45"/>
      <c r="I61" s="45"/>
    </row>
    <row r="62" spans="1:28">
      <c r="A62" s="45"/>
      <c r="B62" s="45"/>
      <c r="C62" s="45"/>
      <c r="D62" s="45"/>
      <c r="E62" s="45"/>
      <c r="F62" s="45"/>
      <c r="G62" s="45"/>
      <c r="H62" s="45"/>
      <c r="I62" s="45"/>
    </row>
    <row r="63" spans="1:28">
      <c r="A63" s="45"/>
      <c r="B63" s="45"/>
      <c r="C63" s="45"/>
      <c r="D63" s="45"/>
      <c r="E63" s="45"/>
      <c r="F63" s="45"/>
      <c r="G63" s="45"/>
      <c r="H63" s="45"/>
      <c r="I63" s="45"/>
    </row>
    <row r="64" spans="1:28">
      <c r="A64" s="45"/>
      <c r="B64" s="45"/>
      <c r="C64" s="45"/>
      <c r="D64" s="45"/>
      <c r="E64" s="45"/>
      <c r="F64" s="45"/>
      <c r="G64" s="45"/>
      <c r="H64" s="45"/>
      <c r="I64" s="45"/>
    </row>
    <row r="65" spans="1:9">
      <c r="A65" s="45"/>
      <c r="B65" s="45"/>
      <c r="C65" s="45"/>
      <c r="D65" s="45"/>
      <c r="E65" s="45"/>
      <c r="F65" s="45"/>
      <c r="G65" s="45"/>
      <c r="H65" s="45"/>
      <c r="I65" s="45"/>
    </row>
    <row r="66" spans="1:9">
      <c r="A66" s="45"/>
      <c r="B66" s="45"/>
      <c r="C66" s="45"/>
      <c r="D66" s="45"/>
      <c r="E66" s="45"/>
      <c r="F66" s="45"/>
      <c r="G66" s="45"/>
      <c r="H66" s="45"/>
      <c r="I66" s="45"/>
    </row>
    <row r="67" spans="1:9">
      <c r="A67" s="45"/>
      <c r="B67" s="45"/>
      <c r="C67" s="45"/>
      <c r="D67" s="45"/>
      <c r="E67" s="45"/>
      <c r="F67" s="45"/>
      <c r="G67" s="45"/>
      <c r="H67" s="45"/>
      <c r="I67" s="45"/>
    </row>
    <row r="68" spans="1:9">
      <c r="A68" s="45"/>
      <c r="B68" s="45"/>
      <c r="C68" s="45"/>
      <c r="D68" s="45"/>
      <c r="E68" s="45"/>
      <c r="F68" s="45"/>
      <c r="G68" s="45"/>
      <c r="H68" s="45"/>
      <c r="I68" s="45"/>
    </row>
    <row r="69" spans="1:9">
      <c r="A69" s="45"/>
      <c r="B69" s="45"/>
      <c r="C69" s="45"/>
      <c r="D69" s="45"/>
      <c r="E69" s="45"/>
      <c r="F69" s="45"/>
      <c r="G69" s="45"/>
      <c r="H69" s="45"/>
      <c r="I69" s="45"/>
    </row>
    <row r="70" spans="1:9">
      <c r="A70" s="45"/>
      <c r="B70" s="45"/>
      <c r="C70" s="45"/>
      <c r="D70" s="45"/>
      <c r="E70" s="45"/>
      <c r="F70" s="45"/>
      <c r="G70" s="45"/>
      <c r="H70" s="45"/>
      <c r="I70" s="45"/>
    </row>
    <row r="71" spans="1:9">
      <c r="A71" s="45"/>
      <c r="B71" s="45"/>
      <c r="C71" s="45"/>
      <c r="D71" s="45"/>
      <c r="E71" s="45"/>
      <c r="F71" s="45"/>
      <c r="G71" s="45"/>
      <c r="H71" s="45"/>
      <c r="I71" s="45"/>
    </row>
    <row r="72" spans="1:9">
      <c r="A72" s="45"/>
      <c r="B72" s="45"/>
      <c r="C72" s="45"/>
      <c r="D72" s="45"/>
      <c r="E72" s="45"/>
      <c r="F72" s="45"/>
      <c r="G72" s="45"/>
      <c r="H72" s="45"/>
      <c r="I72" s="45"/>
    </row>
    <row r="73" spans="1:9">
      <c r="A73" s="45"/>
      <c r="B73" s="45"/>
      <c r="C73" s="45"/>
      <c r="D73" s="45"/>
      <c r="E73" s="45"/>
      <c r="F73" s="45"/>
      <c r="G73" s="45"/>
      <c r="H73" s="45"/>
      <c r="I73" s="45"/>
    </row>
    <row r="74" spans="1:9">
      <c r="A74" s="45"/>
      <c r="B74" s="45"/>
      <c r="C74" s="45"/>
      <c r="D74" s="45"/>
      <c r="E74" s="45"/>
      <c r="F74" s="45"/>
      <c r="G74" s="45"/>
      <c r="H74" s="45"/>
      <c r="I74" s="45"/>
    </row>
    <row r="75" spans="1:9">
      <c r="A75" s="45"/>
      <c r="B75" s="45"/>
      <c r="C75" s="45"/>
      <c r="D75" s="45"/>
      <c r="E75" s="45"/>
      <c r="F75" s="45"/>
      <c r="G75" s="45"/>
      <c r="H75" s="45"/>
      <c r="I75" s="45"/>
    </row>
    <row r="76" spans="1:9">
      <c r="A76" s="45"/>
      <c r="B76" s="45"/>
      <c r="C76" s="45"/>
      <c r="D76" s="45"/>
      <c r="E76" s="45"/>
      <c r="F76" s="45"/>
      <c r="G76" s="45"/>
      <c r="H76" s="45"/>
      <c r="I76" s="45"/>
    </row>
  </sheetData>
  <sheetProtection algorithmName="SHA-512" hashValue="wn5q/BvuhB29xWEylp9E6JGjHYy8jMSljpQq22CjXypCd22JMTUbR7SdD8KdcLXq6Fb5ZXNho1jz4syxl5hTWQ==" saltValue="gMNOhmCr/CqDCyJPhrdOCg==" spinCount="100000" sheet="1" objects="1" scenarios="1"/>
  <autoFilter ref="A3:I36" xr:uid="{24BCFEB5-1FEB-4F46-982A-B21B2FF9871D}"/>
  <mergeCells count="43">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 ref="K3:K4"/>
    <mergeCell ref="AA3:AB4"/>
    <mergeCell ref="M3:O3"/>
    <mergeCell ref="P3:Q3"/>
    <mergeCell ref="R3:R4"/>
    <mergeCell ref="S3:S4"/>
    <mergeCell ref="T3:T4"/>
    <mergeCell ref="U3:U4"/>
    <mergeCell ref="V3:V4"/>
    <mergeCell ref="W3:W4"/>
    <mergeCell ref="X3:X4"/>
    <mergeCell ref="Y3:Y4"/>
    <mergeCell ref="Z3:Z4"/>
    <mergeCell ref="AA54:AB54"/>
    <mergeCell ref="AA55:AB55"/>
    <mergeCell ref="AA56:AB56"/>
    <mergeCell ref="AA51:AB51"/>
    <mergeCell ref="AA52:AB52"/>
    <mergeCell ref="AA53:AB53"/>
    <mergeCell ref="AA7:AB7"/>
    <mergeCell ref="AA12:AB12"/>
    <mergeCell ref="AA13:AB13"/>
    <mergeCell ref="AA14:AB14"/>
    <mergeCell ref="AA9:AB9"/>
    <mergeCell ref="AA10:AB10"/>
    <mergeCell ref="AA11:AB11"/>
    <mergeCell ref="AA8:AB8"/>
  </mergeCells>
  <conditionalFormatting sqref="D27:D56 E5:AB56 D5:D25">
    <cfRule type="containsErrors" dxfId="61" priority="8">
      <formula>ISERROR(D5)</formula>
    </cfRule>
  </conditionalFormatting>
  <conditionalFormatting sqref="D26">
    <cfRule type="containsErrors" dxfId="60" priority="1">
      <formula>ISERROR(D26)</formula>
    </cfRule>
  </conditionalFormatting>
  <dataValidations count="4">
    <dataValidation type="list" allowBlank="1" showInputMessage="1" showErrorMessage="1" sqref="M5:M56" xr:uid="{00000000-0002-0000-0000-000000000000}">
      <formula1>Origen_Recursos</formula1>
    </dataValidation>
    <dataValidation type="list" allowBlank="1" showInputMessage="1" showErrorMessage="1" sqref="J5:J56 H5:H56" xr:uid="{00000000-0002-0000-0000-000001000000}">
      <formula1>Modalidad_1</formula1>
    </dataValidation>
    <dataValidation type="list" allowBlank="1" showInputMessage="1" showErrorMessage="1" errorTitle="¡Atención!" error="Se debe seleccionar la opción de la lista desplegable." sqref="Z5:Z56" xr:uid="{00000000-0002-0000-0000-000002000000}">
      <formula1>Objet_Instit</formula1>
    </dataValidation>
    <dataValidation type="list" allowBlank="1" showInputMessage="1" showErrorMessage="1" errorTitle="¡Atención!" error="Se debe seleccionar la opción de la lista desplegable." sqref="V5:V56"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N80"/>
  <sheetViews>
    <sheetView topLeftCell="H27" zoomScaleNormal="100" workbookViewId="0">
      <selection activeCell="D18" sqref="D18"/>
    </sheetView>
  </sheetViews>
  <sheetFormatPr baseColWidth="10" defaultColWidth="11.42578125" defaultRowHeight="15"/>
  <cols>
    <col min="1" max="1" width="2.140625" style="19" customWidth="1"/>
    <col min="2" max="2" width="28.28515625" style="19" customWidth="1"/>
    <col min="3" max="3" width="4.42578125" style="19" customWidth="1"/>
    <col min="4" max="4" width="19.42578125" style="19" customWidth="1"/>
    <col min="5" max="5" width="28.7109375" style="19" customWidth="1"/>
    <col min="6" max="6" width="27" style="19" bestFit="1" customWidth="1"/>
    <col min="7" max="7" width="29" style="19" customWidth="1"/>
    <col min="8" max="8" width="29.28515625" style="19" customWidth="1"/>
    <col min="9" max="9" width="27.7109375" style="19" customWidth="1"/>
    <col min="10" max="10" width="24.140625" style="19" bestFit="1" customWidth="1"/>
    <col min="11" max="11" width="27.28515625" style="19" customWidth="1"/>
    <col min="12" max="12" width="26.7109375" style="19" bestFit="1" customWidth="1"/>
    <col min="13" max="13" width="25.42578125" style="19" bestFit="1" customWidth="1"/>
    <col min="14" max="14" width="26.140625" style="19" bestFit="1" customWidth="1"/>
    <col min="15" max="15" width="26.140625" style="19" customWidth="1"/>
    <col min="16" max="16" width="23.7109375" style="19" bestFit="1" customWidth="1"/>
    <col min="17" max="17" width="23" style="19" bestFit="1" customWidth="1"/>
    <col min="18" max="18" width="23.42578125" style="19" bestFit="1" customWidth="1"/>
    <col min="19" max="19" width="25.42578125" style="19" bestFit="1" customWidth="1"/>
    <col min="20" max="20" width="31.28515625" style="19" bestFit="1" customWidth="1"/>
    <col min="21" max="21" width="25.140625" style="19" bestFit="1" customWidth="1"/>
    <col min="22" max="22" width="24.85546875" style="19" bestFit="1" customWidth="1"/>
    <col min="23" max="23" width="26.42578125" style="19" bestFit="1" customWidth="1"/>
    <col min="24" max="24" width="22.7109375" style="19" bestFit="1" customWidth="1"/>
    <col min="25" max="25" width="28.42578125" style="19" bestFit="1" customWidth="1"/>
    <col min="26" max="26" width="34.28515625" style="19" bestFit="1" customWidth="1"/>
    <col min="27" max="27" width="22.7109375" style="19" bestFit="1" customWidth="1"/>
    <col min="28" max="28" width="24.42578125" style="19" bestFit="1" customWidth="1"/>
    <col min="29" max="29" width="36.140625" style="19" bestFit="1" customWidth="1"/>
    <col min="30" max="30" width="27.28515625" style="19" bestFit="1" customWidth="1"/>
    <col min="31" max="31" width="25.140625" style="19" bestFit="1" customWidth="1"/>
    <col min="32" max="32" width="26.7109375" style="19" bestFit="1" customWidth="1"/>
    <col min="33" max="33" width="28.42578125" style="19" bestFit="1" customWidth="1"/>
    <col min="34" max="34" width="27.28515625" style="19" bestFit="1" customWidth="1"/>
    <col min="35" max="35" width="23.42578125" style="19" bestFit="1" customWidth="1"/>
    <col min="36" max="36" width="25.28515625" style="19" customWidth="1"/>
    <col min="37" max="37" width="23.7109375" style="19" customWidth="1"/>
    <col min="38" max="38" width="31.28515625" style="19" customWidth="1"/>
    <col min="39" max="39" width="25.42578125" style="19" customWidth="1"/>
    <col min="40" max="40" width="27" style="19" customWidth="1"/>
    <col min="41" max="16384" width="11.42578125" style="19"/>
  </cols>
  <sheetData>
    <row r="3" spans="2:17" ht="30">
      <c r="B3" s="18" t="s">
        <v>0</v>
      </c>
      <c r="D3" s="20" t="s">
        <v>1</v>
      </c>
      <c r="E3" s="20" t="s">
        <v>2</v>
      </c>
      <c r="F3" s="20" t="s">
        <v>3</v>
      </c>
      <c r="G3" s="20" t="s">
        <v>4</v>
      </c>
      <c r="H3" s="20" t="s">
        <v>5</v>
      </c>
      <c r="I3" s="20" t="s">
        <v>6</v>
      </c>
      <c r="J3" s="20" t="s">
        <v>7</v>
      </c>
      <c r="K3" s="20" t="s">
        <v>8</v>
      </c>
      <c r="L3" s="20" t="s">
        <v>9</v>
      </c>
      <c r="M3" s="20" t="s">
        <v>10</v>
      </c>
      <c r="N3" s="20" t="s">
        <v>265</v>
      </c>
      <c r="O3" s="76"/>
    </row>
    <row r="4" spans="2:17" ht="30">
      <c r="B4" s="21" t="s">
        <v>1</v>
      </c>
      <c r="D4" s="22"/>
      <c r="E4" s="23" t="s">
        <v>20</v>
      </c>
      <c r="F4" s="24" t="s">
        <v>12</v>
      </c>
      <c r="G4" s="23" t="s">
        <v>134</v>
      </c>
      <c r="H4" s="23" t="s">
        <v>13</v>
      </c>
      <c r="I4" s="23" t="s">
        <v>14</v>
      </c>
      <c r="J4" s="23" t="s">
        <v>15</v>
      </c>
      <c r="K4" s="23" t="s">
        <v>72</v>
      </c>
      <c r="L4" s="23" t="s">
        <v>16</v>
      </c>
      <c r="M4" s="23" t="s">
        <v>11</v>
      </c>
      <c r="N4" s="23" t="s">
        <v>269</v>
      </c>
      <c r="O4" s="38"/>
    </row>
    <row r="5" spans="2:17" ht="30">
      <c r="B5" s="21" t="s">
        <v>2</v>
      </c>
      <c r="D5" s="22"/>
      <c r="E5" s="23" t="s">
        <v>24</v>
      </c>
      <c r="F5" s="22"/>
      <c r="G5" s="23" t="s">
        <v>135</v>
      </c>
      <c r="H5" s="23" t="s">
        <v>17</v>
      </c>
      <c r="I5" s="23" t="s">
        <v>18</v>
      </c>
      <c r="J5" s="23" t="s">
        <v>19</v>
      </c>
      <c r="K5" s="23" t="s">
        <v>137</v>
      </c>
    </row>
    <row r="6" spans="2:17" ht="30">
      <c r="B6" s="21" t="s">
        <v>3</v>
      </c>
      <c r="D6" s="22"/>
      <c r="E6" s="23" t="s">
        <v>189</v>
      </c>
      <c r="F6" s="22"/>
      <c r="G6" s="23" t="s">
        <v>25</v>
      </c>
      <c r="H6" s="23" t="s">
        <v>21</v>
      </c>
      <c r="I6" s="23" t="s">
        <v>22</v>
      </c>
      <c r="J6" s="23" t="s">
        <v>27</v>
      </c>
      <c r="K6" s="25" t="s">
        <v>138</v>
      </c>
    </row>
    <row r="7" spans="2:17" ht="31.5" customHeight="1">
      <c r="B7" s="21" t="s">
        <v>4</v>
      </c>
      <c r="D7" s="22"/>
      <c r="E7" s="23" t="s">
        <v>30</v>
      </c>
      <c r="F7" s="22"/>
      <c r="G7" s="23" t="s">
        <v>136</v>
      </c>
      <c r="I7" s="23" t="s">
        <v>26</v>
      </c>
      <c r="J7" s="23" t="s">
        <v>29</v>
      </c>
      <c r="K7" s="23" t="s">
        <v>207</v>
      </c>
    </row>
    <row r="8" spans="2:17" ht="34.5" customHeight="1">
      <c r="B8" s="21" t="s">
        <v>5</v>
      </c>
      <c r="D8" s="22"/>
      <c r="F8" s="22"/>
      <c r="G8" s="23" t="s">
        <v>23</v>
      </c>
      <c r="H8" s="22"/>
      <c r="I8" s="23" t="s">
        <v>28</v>
      </c>
      <c r="J8" s="23" t="s">
        <v>32</v>
      </c>
    </row>
    <row r="9" spans="2:17" ht="30">
      <c r="B9" s="21" t="s">
        <v>6</v>
      </c>
      <c r="D9" s="22"/>
      <c r="F9" s="22"/>
      <c r="H9" s="22"/>
      <c r="I9" s="23" t="s">
        <v>31</v>
      </c>
      <c r="J9" s="23" t="s">
        <v>283</v>
      </c>
    </row>
    <row r="10" spans="2:17" ht="30">
      <c r="B10" s="21" t="s">
        <v>7</v>
      </c>
      <c r="D10" s="22"/>
      <c r="E10" s="22"/>
      <c r="F10" s="22"/>
      <c r="H10" s="22"/>
      <c r="I10" s="23" t="s">
        <v>33</v>
      </c>
      <c r="J10" s="22"/>
      <c r="K10" s="22"/>
    </row>
    <row r="11" spans="2:17" ht="30">
      <c r="B11" s="21" t="s">
        <v>8</v>
      </c>
      <c r="D11" s="22"/>
      <c r="F11" s="22"/>
      <c r="G11" s="22"/>
      <c r="H11" s="22"/>
      <c r="I11" s="22"/>
      <c r="J11" s="22"/>
      <c r="K11" s="22"/>
    </row>
    <row r="12" spans="2:17" ht="30">
      <c r="B12" s="21" t="s">
        <v>265</v>
      </c>
      <c r="D12" s="22"/>
      <c r="E12" s="26" t="s">
        <v>83</v>
      </c>
      <c r="F12" s="22"/>
      <c r="G12" s="26" t="s">
        <v>69</v>
      </c>
      <c r="H12" s="22"/>
      <c r="I12" s="26" t="s">
        <v>79</v>
      </c>
      <c r="J12" s="22"/>
      <c r="K12" s="26" t="s">
        <v>95</v>
      </c>
      <c r="Q12" s="27" t="s">
        <v>34</v>
      </c>
    </row>
    <row r="13" spans="2:17" ht="60">
      <c r="B13" s="21" t="s">
        <v>9</v>
      </c>
      <c r="D13" s="22"/>
      <c r="E13" s="28" t="s">
        <v>84</v>
      </c>
      <c r="F13" s="22"/>
      <c r="G13" s="23" t="s">
        <v>70</v>
      </c>
      <c r="H13" s="22"/>
      <c r="I13" s="29" t="s">
        <v>81</v>
      </c>
      <c r="J13" s="22"/>
      <c r="K13" s="30" t="s">
        <v>234</v>
      </c>
      <c r="Q13" s="27" t="s">
        <v>35</v>
      </c>
    </row>
    <row r="14" spans="2:17" ht="30">
      <c r="B14" s="21" t="s">
        <v>10</v>
      </c>
      <c r="D14" s="22"/>
      <c r="E14" s="28" t="s">
        <v>85</v>
      </c>
      <c r="F14" s="22"/>
      <c r="G14" s="23" t="s">
        <v>71</v>
      </c>
      <c r="H14" s="22"/>
      <c r="I14" s="23" t="s">
        <v>80</v>
      </c>
      <c r="J14" s="22"/>
      <c r="K14" s="30" t="s">
        <v>225</v>
      </c>
      <c r="Q14" s="27" t="s">
        <v>36</v>
      </c>
    </row>
    <row r="15" spans="2:17" ht="30">
      <c r="D15" s="22"/>
      <c r="E15" s="28" t="s">
        <v>86</v>
      </c>
      <c r="F15" s="22"/>
      <c r="G15" s="23" t="s">
        <v>104</v>
      </c>
      <c r="H15" s="22"/>
      <c r="I15" s="23" t="s">
        <v>82</v>
      </c>
      <c r="J15" s="22"/>
      <c r="K15" s="30" t="s">
        <v>226</v>
      </c>
      <c r="Q15" s="27" t="s">
        <v>37</v>
      </c>
    </row>
    <row r="16" spans="2:17" ht="30">
      <c r="D16" s="22"/>
      <c r="E16" s="28" t="s">
        <v>87</v>
      </c>
      <c r="F16" s="22"/>
      <c r="G16" s="23" t="s">
        <v>103</v>
      </c>
      <c r="H16" s="22"/>
      <c r="I16" s="22"/>
      <c r="J16" s="22"/>
      <c r="K16" s="30" t="s">
        <v>227</v>
      </c>
      <c r="Q16" s="31" t="s">
        <v>38</v>
      </c>
    </row>
    <row r="17" spans="4:40" ht="30">
      <c r="D17" s="22"/>
      <c r="E17" s="28" t="s">
        <v>88</v>
      </c>
      <c r="F17" s="22"/>
      <c r="G17" s="22"/>
      <c r="H17" s="22"/>
      <c r="I17" s="22"/>
      <c r="J17" s="22"/>
      <c r="K17" s="30" t="s">
        <v>228</v>
      </c>
      <c r="Q17" s="31" t="s">
        <v>39</v>
      </c>
    </row>
    <row r="18" spans="4:40">
      <c r="D18" s="22"/>
      <c r="F18" s="22"/>
      <c r="G18" s="22"/>
      <c r="H18" s="22"/>
      <c r="I18" s="22"/>
      <c r="J18" s="22"/>
      <c r="K18" s="30" t="s">
        <v>229</v>
      </c>
      <c r="Q18" s="31" t="s">
        <v>56</v>
      </c>
    </row>
    <row r="19" spans="4:40" ht="60">
      <c r="D19" s="22"/>
      <c r="E19" s="22"/>
      <c r="F19" s="32"/>
      <c r="G19" s="33" t="s">
        <v>206</v>
      </c>
      <c r="H19" s="32"/>
      <c r="I19" s="33" t="s">
        <v>108</v>
      </c>
      <c r="J19" s="32"/>
      <c r="K19" s="30" t="s">
        <v>230</v>
      </c>
      <c r="L19" s="32"/>
      <c r="N19" s="32"/>
      <c r="O19" s="32"/>
      <c r="P19" s="32"/>
      <c r="Q19" s="31" t="s">
        <v>57</v>
      </c>
      <c r="R19" s="32"/>
      <c r="S19" s="32"/>
      <c r="T19" s="32"/>
      <c r="U19" s="32"/>
      <c r="V19" s="32"/>
      <c r="W19" s="32"/>
      <c r="X19" s="32"/>
      <c r="Y19" s="32"/>
      <c r="Z19" s="32"/>
      <c r="AA19" s="32"/>
      <c r="AB19" s="32"/>
      <c r="AC19" s="32"/>
      <c r="AD19" s="32"/>
      <c r="AE19" s="32"/>
      <c r="AF19" s="32"/>
      <c r="AG19" s="32"/>
      <c r="AH19" s="32"/>
      <c r="AI19" s="32"/>
      <c r="AJ19" s="35"/>
      <c r="AK19" s="35"/>
      <c r="AL19" s="35"/>
      <c r="AM19" s="35"/>
      <c r="AN19" s="35"/>
    </row>
    <row r="20" spans="4:40" ht="45">
      <c r="D20" s="22"/>
      <c r="E20" s="22"/>
      <c r="F20" s="22"/>
      <c r="G20" s="36" t="s">
        <v>201</v>
      </c>
      <c r="H20" s="22"/>
      <c r="I20" s="23" t="s">
        <v>110</v>
      </c>
      <c r="J20" s="22"/>
      <c r="K20" s="34" t="s">
        <v>231</v>
      </c>
      <c r="L20" s="22"/>
      <c r="N20" s="22"/>
      <c r="O20" s="22"/>
      <c r="P20" s="22"/>
      <c r="Q20" s="31" t="s">
        <v>40</v>
      </c>
      <c r="R20" s="22"/>
      <c r="S20" s="22"/>
      <c r="T20" s="22"/>
      <c r="U20" s="22"/>
      <c r="V20" s="22"/>
      <c r="W20" s="22"/>
      <c r="X20" s="22"/>
      <c r="Y20" s="22"/>
      <c r="Z20" s="22"/>
      <c r="AA20" s="22"/>
      <c r="AB20" s="22"/>
      <c r="AC20" s="22"/>
      <c r="AD20" s="22"/>
      <c r="AE20" s="22"/>
      <c r="AF20" s="22"/>
      <c r="AG20" s="22"/>
      <c r="AH20" s="22"/>
      <c r="AI20" s="22"/>
      <c r="AJ20" s="22"/>
      <c r="AK20" s="22"/>
      <c r="AL20" s="22"/>
      <c r="AM20" s="22"/>
      <c r="AN20" s="22"/>
    </row>
    <row r="21" spans="4:40" ht="30">
      <c r="D21" s="22"/>
      <c r="E21" s="37"/>
      <c r="F21" s="22"/>
      <c r="G21" s="36" t="s">
        <v>202</v>
      </c>
      <c r="H21" s="22"/>
      <c r="I21" s="36" t="s">
        <v>111</v>
      </c>
      <c r="J21" s="22"/>
      <c r="K21" s="30" t="s">
        <v>232</v>
      </c>
      <c r="L21" s="22"/>
      <c r="N21" s="22"/>
      <c r="O21" s="22"/>
      <c r="P21" s="22"/>
      <c r="Q21" s="27" t="s">
        <v>41</v>
      </c>
      <c r="R21" s="22"/>
      <c r="S21" s="22"/>
      <c r="T21" s="22"/>
      <c r="U21" s="22"/>
      <c r="V21" s="22"/>
      <c r="W21" s="22"/>
      <c r="X21" s="22"/>
      <c r="Y21" s="22"/>
      <c r="Z21" s="22"/>
      <c r="AA21" s="22"/>
      <c r="AB21" s="22"/>
      <c r="AC21" s="22"/>
      <c r="AD21" s="22"/>
      <c r="AE21" s="22"/>
      <c r="AF21" s="22"/>
      <c r="AG21" s="22"/>
      <c r="AH21" s="22"/>
      <c r="AI21" s="22"/>
      <c r="AJ21" s="22"/>
      <c r="AK21" s="22"/>
      <c r="AL21" s="22"/>
      <c r="AM21" s="22"/>
      <c r="AN21" s="22"/>
    </row>
    <row r="22" spans="4:40" ht="30">
      <c r="D22" s="22"/>
      <c r="E22" s="38"/>
      <c r="F22" s="22"/>
      <c r="G22" s="36" t="s">
        <v>203</v>
      </c>
      <c r="H22" s="22"/>
      <c r="I22" s="36" t="s">
        <v>112</v>
      </c>
      <c r="J22" s="22"/>
      <c r="K22" s="30" t="s">
        <v>233</v>
      </c>
      <c r="L22" s="22"/>
      <c r="N22" s="22"/>
      <c r="O22" s="22"/>
      <c r="P22" s="22"/>
      <c r="Q22" s="27" t="s">
        <v>58</v>
      </c>
      <c r="R22" s="22"/>
      <c r="S22" s="22"/>
      <c r="T22" s="22"/>
      <c r="U22" s="22"/>
      <c r="V22" s="22"/>
      <c r="W22" s="22"/>
      <c r="X22" s="22"/>
      <c r="Y22" s="22"/>
      <c r="Z22" s="22"/>
      <c r="AA22" s="22"/>
      <c r="AB22" s="22"/>
      <c r="AC22" s="22"/>
      <c r="AD22" s="22"/>
      <c r="AE22" s="22"/>
      <c r="AF22" s="22"/>
      <c r="AG22" s="22"/>
      <c r="AH22" s="22"/>
      <c r="AI22" s="22"/>
      <c r="AJ22" s="22"/>
      <c r="AK22" s="22"/>
      <c r="AL22" s="22"/>
      <c r="AM22" s="22"/>
      <c r="AN22" s="22"/>
    </row>
    <row r="23" spans="4:40" ht="30">
      <c r="D23" s="22"/>
      <c r="E23" s="38"/>
      <c r="F23" s="22"/>
      <c r="G23" s="36" t="s">
        <v>204</v>
      </c>
      <c r="H23" s="22"/>
      <c r="I23" s="36" t="s">
        <v>113</v>
      </c>
      <c r="J23" s="22"/>
      <c r="K23" s="22"/>
      <c r="L23" s="22"/>
      <c r="N23" s="22"/>
      <c r="O23" s="22"/>
      <c r="P23" s="22"/>
      <c r="Q23" s="27" t="s">
        <v>42</v>
      </c>
      <c r="R23" s="22"/>
      <c r="S23" s="22"/>
      <c r="T23" s="22"/>
      <c r="U23" s="22"/>
      <c r="V23" s="22"/>
      <c r="W23" s="22"/>
      <c r="X23" s="22"/>
      <c r="Y23" s="22"/>
      <c r="Z23" s="22"/>
      <c r="AA23" s="22"/>
      <c r="AB23" s="22"/>
      <c r="AC23" s="22"/>
      <c r="AD23" s="22"/>
      <c r="AE23" s="22"/>
      <c r="AF23" s="22"/>
      <c r="AG23" s="22"/>
      <c r="AH23" s="22"/>
      <c r="AI23" s="22"/>
      <c r="AJ23" s="22"/>
      <c r="AK23" s="22"/>
      <c r="AL23" s="22"/>
      <c r="AM23" s="22"/>
      <c r="AN23" s="22"/>
    </row>
    <row r="24" spans="4:40" ht="30">
      <c r="D24" s="22"/>
      <c r="E24" s="38"/>
      <c r="F24" s="22"/>
      <c r="G24" s="36" t="s">
        <v>205</v>
      </c>
      <c r="H24" s="22"/>
      <c r="I24" s="36" t="s">
        <v>114</v>
      </c>
      <c r="J24" s="22"/>
      <c r="K24" s="22"/>
      <c r="L24" s="22"/>
      <c r="N24" s="22"/>
      <c r="O24" s="22"/>
      <c r="P24" s="22"/>
      <c r="Q24" s="27" t="s">
        <v>43</v>
      </c>
      <c r="R24" s="22"/>
      <c r="S24" s="22"/>
      <c r="T24" s="22"/>
      <c r="U24" s="22"/>
      <c r="V24" s="22"/>
      <c r="W24" s="22"/>
      <c r="X24" s="22"/>
      <c r="Y24" s="22"/>
      <c r="Z24" s="22"/>
      <c r="AA24" s="22"/>
      <c r="AB24" s="22"/>
      <c r="AC24" s="22"/>
      <c r="AD24" s="22"/>
      <c r="AE24" s="22"/>
      <c r="AF24" s="22"/>
      <c r="AG24" s="22"/>
      <c r="AH24" s="22"/>
      <c r="AI24" s="22"/>
      <c r="AJ24" s="22"/>
      <c r="AK24" s="22"/>
      <c r="AL24" s="22"/>
      <c r="AM24" s="22"/>
      <c r="AN24" s="22"/>
    </row>
    <row r="25" spans="4:40" ht="60">
      <c r="D25" s="22"/>
      <c r="E25" s="38"/>
      <c r="F25" s="22"/>
      <c r="H25" s="22"/>
      <c r="I25" s="36" t="s">
        <v>235</v>
      </c>
      <c r="J25" s="22"/>
      <c r="K25" s="22"/>
      <c r="L25" s="22"/>
      <c r="N25" s="22"/>
      <c r="O25" s="22"/>
      <c r="P25" s="22"/>
      <c r="Q25" s="27" t="s">
        <v>44</v>
      </c>
      <c r="R25" s="22"/>
      <c r="S25" s="22"/>
      <c r="T25" s="22"/>
      <c r="U25" s="22"/>
      <c r="V25" s="22"/>
      <c r="W25" s="22"/>
      <c r="X25" s="22"/>
      <c r="Y25" s="22"/>
      <c r="Z25" s="22"/>
      <c r="AA25" s="22"/>
      <c r="AB25" s="22"/>
      <c r="AC25" s="22"/>
      <c r="AD25" s="22"/>
      <c r="AE25" s="22"/>
      <c r="AF25" s="22"/>
      <c r="AG25" s="22"/>
      <c r="AH25" s="22"/>
      <c r="AI25" s="22"/>
      <c r="AJ25" s="22"/>
      <c r="AK25" s="22"/>
      <c r="AL25" s="22"/>
      <c r="AM25" s="22"/>
      <c r="AN25" s="22"/>
    </row>
    <row r="26" spans="4:40" ht="60">
      <c r="D26" s="22"/>
      <c r="E26" s="38"/>
      <c r="F26" s="22"/>
      <c r="H26" s="22"/>
      <c r="I26" s="36" t="s">
        <v>236</v>
      </c>
      <c r="J26" s="22"/>
      <c r="K26" s="22"/>
      <c r="L26" s="22"/>
      <c r="N26" s="22"/>
      <c r="O26" s="22"/>
      <c r="P26" s="22"/>
      <c r="Q26" s="27" t="s">
        <v>59</v>
      </c>
      <c r="R26" s="22"/>
      <c r="S26" s="22"/>
      <c r="T26" s="22"/>
      <c r="U26" s="22"/>
      <c r="V26" s="22"/>
      <c r="W26" s="22"/>
      <c r="X26" s="22"/>
      <c r="Y26" s="22"/>
      <c r="Z26" s="22"/>
      <c r="AA26" s="22"/>
      <c r="AB26" s="22"/>
      <c r="AC26" s="22"/>
      <c r="AD26" s="22"/>
      <c r="AE26" s="22"/>
      <c r="AF26" s="22"/>
      <c r="AG26" s="22"/>
      <c r="AH26" s="22"/>
      <c r="AI26" s="22"/>
      <c r="AJ26" s="22"/>
      <c r="AK26" s="22"/>
      <c r="AL26" s="22"/>
      <c r="AM26" s="22"/>
      <c r="AN26" s="22"/>
    </row>
    <row r="27" spans="4:40" ht="30">
      <c r="D27" s="22"/>
      <c r="E27" s="38"/>
      <c r="F27" s="22"/>
      <c r="H27" s="22"/>
      <c r="J27" s="22"/>
      <c r="K27" s="22"/>
      <c r="L27" s="22"/>
      <c r="N27" s="22"/>
      <c r="O27" s="22"/>
      <c r="P27" s="22"/>
      <c r="Q27" s="27" t="s">
        <v>60</v>
      </c>
      <c r="R27" s="22"/>
      <c r="S27" s="22"/>
      <c r="T27" s="22"/>
      <c r="U27" s="22"/>
      <c r="V27" s="22"/>
      <c r="W27" s="22"/>
      <c r="X27" s="22"/>
      <c r="Y27" s="22"/>
      <c r="Z27" s="22"/>
      <c r="AA27" s="22"/>
      <c r="AB27" s="22"/>
      <c r="AC27" s="22"/>
      <c r="AD27" s="22"/>
      <c r="AE27" s="22"/>
      <c r="AF27" s="22"/>
      <c r="AG27" s="22"/>
      <c r="AH27" s="22"/>
      <c r="AI27" s="22"/>
      <c r="AJ27" s="22"/>
      <c r="AK27" s="22"/>
      <c r="AL27" s="22"/>
      <c r="AM27" s="22"/>
      <c r="AN27" s="22"/>
    </row>
    <row r="28" spans="4:40" ht="30">
      <c r="D28" s="22"/>
      <c r="E28" s="38"/>
      <c r="F28" s="22"/>
      <c r="H28" s="22"/>
      <c r="I28" s="22"/>
      <c r="J28" s="22"/>
      <c r="K28" s="22"/>
      <c r="L28" s="22"/>
      <c r="N28" s="22"/>
      <c r="O28" s="22"/>
      <c r="P28" s="22"/>
      <c r="Q28" s="27" t="s">
        <v>61</v>
      </c>
      <c r="R28" s="22"/>
      <c r="S28" s="22"/>
      <c r="T28" s="22"/>
      <c r="U28" s="22"/>
      <c r="V28" s="22"/>
      <c r="W28" s="22"/>
      <c r="X28" s="22"/>
      <c r="Y28" s="22"/>
      <c r="Z28" s="22"/>
      <c r="AA28" s="22"/>
      <c r="AB28" s="22"/>
      <c r="AC28" s="22"/>
      <c r="AD28" s="22"/>
      <c r="AE28" s="22"/>
      <c r="AF28" s="22"/>
      <c r="AG28" s="22"/>
      <c r="AH28" s="22"/>
      <c r="AI28" s="22"/>
      <c r="AJ28" s="22"/>
      <c r="AK28" s="22"/>
      <c r="AL28" s="22"/>
      <c r="AM28" s="22"/>
      <c r="AN28" s="22"/>
    </row>
    <row r="29" spans="4:40" ht="30">
      <c r="E29" s="39" t="s">
        <v>30</v>
      </c>
      <c r="F29" s="39" t="s">
        <v>189</v>
      </c>
      <c r="G29" s="39" t="s">
        <v>207</v>
      </c>
      <c r="H29" s="39" t="s">
        <v>25</v>
      </c>
      <c r="I29" s="39" t="s">
        <v>15</v>
      </c>
      <c r="J29" s="39" t="s">
        <v>26</v>
      </c>
      <c r="K29" s="39" t="s">
        <v>32</v>
      </c>
      <c r="L29" s="39" t="s">
        <v>33</v>
      </c>
      <c r="M29" s="39" t="s">
        <v>23</v>
      </c>
      <c r="N29" s="39" t="s">
        <v>269</v>
      </c>
      <c r="O29" s="39" t="s">
        <v>283</v>
      </c>
      <c r="P29" s="22"/>
      <c r="Q29" s="27" t="s">
        <v>62</v>
      </c>
      <c r="R29" s="22"/>
      <c r="S29" s="22"/>
      <c r="T29" s="22"/>
      <c r="U29" s="22"/>
      <c r="V29" s="22"/>
      <c r="W29" s="22"/>
      <c r="X29" s="22"/>
      <c r="Y29" s="22"/>
      <c r="Z29" s="22"/>
      <c r="AA29" s="22"/>
      <c r="AB29" s="22"/>
      <c r="AC29" s="22"/>
      <c r="AD29" s="22"/>
      <c r="AE29" s="22"/>
      <c r="AF29" s="22"/>
      <c r="AG29" s="22"/>
      <c r="AH29" s="22"/>
      <c r="AI29" s="22"/>
      <c r="AJ29" s="22"/>
      <c r="AK29" s="22"/>
      <c r="AL29" s="22"/>
      <c r="AM29" s="22"/>
      <c r="AN29" s="22"/>
    </row>
    <row r="30" spans="4:40" ht="45">
      <c r="E30" s="36" t="s">
        <v>182</v>
      </c>
      <c r="F30" s="40" t="s">
        <v>191</v>
      </c>
      <c r="G30" s="40" t="s">
        <v>193</v>
      </c>
      <c r="H30" s="40" t="s">
        <v>270</v>
      </c>
      <c r="I30" s="40" t="s">
        <v>215</v>
      </c>
      <c r="J30" s="40" t="s">
        <v>156</v>
      </c>
      <c r="K30" s="40" t="s">
        <v>151</v>
      </c>
      <c r="L30" s="40" t="s">
        <v>160</v>
      </c>
      <c r="M30" s="40" t="s">
        <v>284</v>
      </c>
      <c r="N30" s="40" t="s">
        <v>266</v>
      </c>
      <c r="O30" s="40" t="s">
        <v>211</v>
      </c>
      <c r="P30" s="22"/>
      <c r="Q30" s="27" t="s">
        <v>45</v>
      </c>
      <c r="R30" s="22"/>
      <c r="S30" s="22"/>
      <c r="T30" s="22"/>
      <c r="U30" s="22"/>
      <c r="V30" s="22"/>
      <c r="W30" s="22"/>
      <c r="X30" s="22"/>
      <c r="Y30" s="22"/>
      <c r="Z30" s="22"/>
      <c r="AA30" s="22"/>
      <c r="AB30" s="22"/>
      <c r="AC30" s="22"/>
      <c r="AD30" s="22"/>
      <c r="AE30" s="22"/>
      <c r="AF30" s="22"/>
      <c r="AG30" s="22"/>
      <c r="AH30" s="22"/>
      <c r="AI30" s="22"/>
      <c r="AJ30" s="22"/>
      <c r="AK30" s="22"/>
      <c r="AL30" s="22"/>
      <c r="AM30" s="22"/>
      <c r="AN30" s="22"/>
    </row>
    <row r="31" spans="4:40" ht="45">
      <c r="E31" s="36" t="s">
        <v>184</v>
      </c>
      <c r="F31" s="22"/>
      <c r="H31" s="40" t="s">
        <v>272</v>
      </c>
      <c r="I31" s="40" t="s">
        <v>216</v>
      </c>
      <c r="J31" s="40" t="s">
        <v>157</v>
      </c>
      <c r="K31" s="40" t="s">
        <v>153</v>
      </c>
      <c r="L31" s="40" t="s">
        <v>200</v>
      </c>
      <c r="M31" s="40" t="s">
        <v>285</v>
      </c>
      <c r="N31" s="22"/>
      <c r="O31" s="40" t="s">
        <v>212</v>
      </c>
      <c r="P31" s="22"/>
      <c r="Q31" s="27" t="s">
        <v>63</v>
      </c>
      <c r="R31" s="22"/>
      <c r="S31" s="22"/>
      <c r="T31" s="22"/>
      <c r="U31" s="22"/>
      <c r="V31" s="22"/>
      <c r="W31" s="22"/>
      <c r="X31" s="22"/>
      <c r="Y31" s="22"/>
      <c r="Z31" s="22"/>
      <c r="AA31" s="22"/>
      <c r="AB31" s="22"/>
      <c r="AC31" s="22"/>
      <c r="AD31" s="22"/>
      <c r="AE31" s="22"/>
      <c r="AF31" s="22"/>
      <c r="AG31" s="22"/>
      <c r="AH31" s="22"/>
      <c r="AI31" s="22"/>
      <c r="AJ31" s="22"/>
      <c r="AK31" s="22"/>
      <c r="AL31" s="22"/>
      <c r="AM31" s="22"/>
      <c r="AN31" s="22"/>
    </row>
    <row r="32" spans="4:40" ht="45">
      <c r="E32" s="36" t="s">
        <v>187</v>
      </c>
      <c r="F32" s="22"/>
      <c r="H32" s="40" t="s">
        <v>274</v>
      </c>
      <c r="I32" s="40" t="s">
        <v>217</v>
      </c>
      <c r="J32" s="22"/>
      <c r="K32" s="40" t="s">
        <v>155</v>
      </c>
      <c r="L32" s="40" t="s">
        <v>180</v>
      </c>
      <c r="N32" s="22"/>
      <c r="O32" s="40" t="s">
        <v>213</v>
      </c>
      <c r="P32" s="22"/>
      <c r="Q32" s="27" t="s">
        <v>46</v>
      </c>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5:40" ht="30">
      <c r="E33" s="36" t="s">
        <v>218</v>
      </c>
      <c r="F33" s="22"/>
      <c r="H33" s="40" t="s">
        <v>277</v>
      </c>
      <c r="J33" s="22"/>
      <c r="K33" s="22"/>
      <c r="L33" s="40" t="s">
        <v>175</v>
      </c>
      <c r="N33" s="22"/>
      <c r="O33" s="40" t="s">
        <v>214</v>
      </c>
      <c r="P33" s="22"/>
      <c r="Q33" s="27" t="s">
        <v>47</v>
      </c>
      <c r="R33" s="22"/>
      <c r="S33" s="22"/>
      <c r="T33" s="22"/>
      <c r="U33" s="22"/>
      <c r="V33" s="22"/>
      <c r="W33" s="22"/>
      <c r="X33" s="22"/>
      <c r="Y33" s="22"/>
      <c r="Z33" s="22"/>
      <c r="AA33" s="22"/>
      <c r="AB33" s="22"/>
      <c r="AC33" s="22"/>
      <c r="AD33" s="22"/>
      <c r="AE33" s="22"/>
      <c r="AF33" s="22"/>
      <c r="AG33" s="22"/>
      <c r="AH33" s="22"/>
      <c r="AI33" s="22"/>
      <c r="AJ33" s="22"/>
      <c r="AK33" s="22"/>
      <c r="AL33" s="22"/>
      <c r="AM33" s="22"/>
      <c r="AN33" s="22"/>
    </row>
    <row r="34" spans="5:40" ht="60">
      <c r="E34" s="38"/>
      <c r="F34" s="22"/>
      <c r="H34" s="22"/>
      <c r="J34" s="22"/>
      <c r="K34" s="22"/>
      <c r="L34" s="40" t="s">
        <v>179</v>
      </c>
      <c r="N34" s="22"/>
      <c r="O34" s="22"/>
      <c r="P34" s="22"/>
      <c r="Q34" s="27" t="s">
        <v>64</v>
      </c>
      <c r="R34" s="22"/>
      <c r="S34" s="22"/>
      <c r="T34" s="22"/>
      <c r="U34" s="22"/>
      <c r="V34" s="22"/>
      <c r="W34" s="22"/>
      <c r="X34" s="22"/>
      <c r="Y34" s="22"/>
      <c r="Z34" s="22"/>
      <c r="AA34" s="22"/>
      <c r="AB34" s="22"/>
      <c r="AC34" s="22"/>
      <c r="AD34" s="22"/>
      <c r="AE34" s="22"/>
      <c r="AF34" s="22"/>
      <c r="AG34" s="22"/>
      <c r="AH34" s="22"/>
      <c r="AI34" s="22"/>
      <c r="AJ34" s="22"/>
      <c r="AK34" s="22"/>
      <c r="AL34" s="22"/>
      <c r="AM34" s="22"/>
      <c r="AN34" s="22"/>
    </row>
    <row r="35" spans="5:40" ht="30">
      <c r="E35" s="38"/>
      <c r="F35" s="22"/>
      <c r="H35" s="22"/>
      <c r="J35" s="22"/>
      <c r="K35" s="22"/>
      <c r="L35" s="22"/>
      <c r="N35" s="22"/>
      <c r="O35" s="22"/>
      <c r="P35" s="22"/>
      <c r="Q35" s="27" t="s">
        <v>65</v>
      </c>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5:40" ht="30.75" thickBot="1">
      <c r="E36" s="38"/>
      <c r="F36" s="22"/>
      <c r="H36" s="22"/>
      <c r="J36" s="22"/>
      <c r="K36" s="22"/>
      <c r="L36" s="22"/>
      <c r="N36" s="22"/>
      <c r="O36" s="22"/>
      <c r="P36" s="22"/>
      <c r="Q36" s="27" t="s">
        <v>48</v>
      </c>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5:40" ht="30.75" thickBot="1">
      <c r="E37" s="71" t="s">
        <v>223</v>
      </c>
      <c r="F37" s="22"/>
      <c r="H37" s="22"/>
      <c r="J37" s="22"/>
      <c r="K37" s="22"/>
      <c r="L37" s="22"/>
      <c r="N37" s="22"/>
      <c r="O37" s="22"/>
      <c r="P37" s="22"/>
      <c r="Q37" s="27" t="s">
        <v>49</v>
      </c>
      <c r="R37" s="22"/>
      <c r="S37" s="22"/>
      <c r="T37" s="22"/>
      <c r="U37" s="22"/>
      <c r="V37" s="22"/>
      <c r="W37" s="22"/>
      <c r="X37" s="22"/>
      <c r="Y37" s="22"/>
      <c r="Z37" s="22"/>
      <c r="AA37" s="22"/>
      <c r="AB37" s="22"/>
      <c r="AC37" s="22"/>
      <c r="AD37" s="22"/>
      <c r="AE37" s="22"/>
      <c r="AF37" s="22"/>
      <c r="AG37" s="22"/>
      <c r="AH37" s="22"/>
      <c r="AI37" s="22"/>
      <c r="AJ37" s="22"/>
      <c r="AK37" s="22"/>
      <c r="AL37" s="22"/>
      <c r="AM37" s="22"/>
      <c r="AN37" s="22"/>
    </row>
    <row r="38" spans="5:40" ht="30.75" thickBot="1">
      <c r="E38" s="52" t="s">
        <v>220</v>
      </c>
      <c r="F38" s="72"/>
      <c r="G38" s="73"/>
      <c r="H38" s="22"/>
      <c r="J38" s="22"/>
      <c r="K38" s="22"/>
      <c r="L38" s="22"/>
      <c r="N38" s="22"/>
      <c r="O38" s="22"/>
      <c r="P38" s="22"/>
      <c r="Q38" s="27" t="s">
        <v>66</v>
      </c>
      <c r="R38" s="22"/>
      <c r="S38" s="22"/>
      <c r="T38" s="22"/>
      <c r="U38" s="22"/>
      <c r="V38" s="22"/>
      <c r="W38" s="22"/>
      <c r="X38" s="22"/>
      <c r="Y38" s="22"/>
      <c r="Z38" s="22"/>
      <c r="AA38" s="22"/>
      <c r="AB38" s="22"/>
      <c r="AC38" s="22"/>
      <c r="AD38" s="22"/>
      <c r="AE38" s="22"/>
      <c r="AF38" s="22"/>
      <c r="AG38" s="22"/>
      <c r="AH38" s="22"/>
      <c r="AI38" s="22"/>
      <c r="AJ38" s="22"/>
      <c r="AK38" s="22"/>
      <c r="AL38" s="22"/>
      <c r="AM38" s="22"/>
      <c r="AN38" s="22"/>
    </row>
    <row r="39" spans="5:40" ht="30.75" thickBot="1">
      <c r="E39" s="50" t="s">
        <v>113</v>
      </c>
      <c r="F39" s="53" t="s">
        <v>221</v>
      </c>
      <c r="G39" s="54" t="s">
        <v>222</v>
      </c>
      <c r="H39" s="22"/>
      <c r="J39" s="22"/>
      <c r="K39" s="22"/>
      <c r="L39" s="22"/>
      <c r="N39" s="22"/>
      <c r="O39" s="22"/>
      <c r="P39" s="22"/>
      <c r="Q39" s="27" t="s">
        <v>67</v>
      </c>
      <c r="R39" s="22"/>
      <c r="S39" s="22"/>
      <c r="T39" s="22"/>
      <c r="U39" s="22"/>
      <c r="V39" s="22"/>
      <c r="W39" s="22"/>
      <c r="X39" s="22"/>
      <c r="Y39" s="22"/>
      <c r="Z39" s="22"/>
      <c r="AA39" s="22"/>
      <c r="AB39" s="22"/>
      <c r="AC39" s="22"/>
      <c r="AD39" s="22"/>
      <c r="AE39" s="22"/>
      <c r="AF39" s="22"/>
      <c r="AG39" s="22"/>
      <c r="AH39" s="22"/>
      <c r="AI39" s="22"/>
      <c r="AJ39" s="22"/>
      <c r="AK39" s="22"/>
      <c r="AL39" s="22"/>
      <c r="AM39" s="22"/>
      <c r="AN39" s="22"/>
    </row>
    <row r="40" spans="5:40" ht="30">
      <c r="E40" s="38"/>
      <c r="F40" s="51" t="s">
        <v>224</v>
      </c>
      <c r="G40" s="51" t="s">
        <v>224</v>
      </c>
      <c r="H40" s="22"/>
      <c r="J40" s="22"/>
      <c r="K40" s="22"/>
      <c r="L40" s="22"/>
      <c r="N40" s="22"/>
      <c r="O40" s="22"/>
      <c r="P40" s="22"/>
      <c r="Q40" s="27" t="s">
        <v>50</v>
      </c>
      <c r="R40" s="22"/>
      <c r="S40" s="22"/>
      <c r="T40" s="22"/>
      <c r="U40" s="22"/>
      <c r="V40" s="22"/>
      <c r="W40" s="22"/>
      <c r="X40" s="22"/>
      <c r="Y40" s="22"/>
      <c r="Z40" s="22"/>
      <c r="AA40" s="22"/>
      <c r="AB40" s="22"/>
      <c r="AC40" s="22"/>
      <c r="AD40" s="22"/>
      <c r="AE40" s="22"/>
      <c r="AF40" s="22"/>
      <c r="AG40" s="22"/>
      <c r="AH40" s="22"/>
      <c r="AI40" s="22"/>
      <c r="AJ40" s="22"/>
      <c r="AK40" s="22"/>
      <c r="AL40" s="22"/>
      <c r="AM40" s="22"/>
      <c r="AN40" s="22"/>
    </row>
    <row r="41" spans="5:40">
      <c r="E41" s="38"/>
      <c r="F41" s="22"/>
      <c r="H41" s="22"/>
      <c r="J41" s="22"/>
      <c r="K41" s="22"/>
      <c r="L41" s="22"/>
      <c r="N41" s="22"/>
      <c r="O41" s="22"/>
      <c r="P41" s="22"/>
      <c r="Q41" s="27" t="s">
        <v>68</v>
      </c>
      <c r="R41" s="22"/>
      <c r="S41" s="22"/>
      <c r="T41" s="22"/>
      <c r="U41" s="22"/>
      <c r="V41" s="22"/>
      <c r="W41" s="22"/>
      <c r="X41" s="22"/>
      <c r="Y41" s="22"/>
      <c r="Z41" s="22"/>
      <c r="AA41" s="22"/>
      <c r="AB41" s="22"/>
      <c r="AC41" s="22"/>
      <c r="AD41" s="22"/>
      <c r="AE41" s="22"/>
      <c r="AF41" s="22"/>
      <c r="AG41" s="22"/>
      <c r="AH41" s="22"/>
      <c r="AI41" s="22"/>
      <c r="AJ41" s="22"/>
      <c r="AK41" s="22"/>
      <c r="AL41" s="22"/>
      <c r="AM41" s="22"/>
      <c r="AN41" s="22"/>
    </row>
    <row r="42" spans="5:40" ht="30">
      <c r="E42" s="38"/>
      <c r="F42" s="22"/>
      <c r="H42" s="22"/>
      <c r="J42" s="22"/>
      <c r="K42" s="22"/>
      <c r="L42" s="22"/>
      <c r="N42" s="22"/>
      <c r="O42" s="22"/>
      <c r="P42" s="22"/>
      <c r="Q42" s="27" t="s">
        <v>51</v>
      </c>
      <c r="R42" s="22"/>
      <c r="S42" s="22"/>
      <c r="T42" s="22"/>
      <c r="U42" s="22"/>
      <c r="V42" s="22"/>
      <c r="W42" s="22"/>
      <c r="X42" s="22"/>
      <c r="Y42" s="22"/>
      <c r="Z42" s="22"/>
      <c r="AA42" s="22"/>
      <c r="AB42" s="22"/>
      <c r="AC42" s="22"/>
      <c r="AD42" s="22"/>
      <c r="AE42" s="22"/>
      <c r="AF42" s="22"/>
      <c r="AG42" s="22"/>
      <c r="AH42" s="22"/>
      <c r="AI42" s="22"/>
      <c r="AJ42" s="22"/>
      <c r="AK42" s="22"/>
      <c r="AL42" s="22"/>
      <c r="AM42" s="22"/>
      <c r="AN42" s="22"/>
    </row>
    <row r="43" spans="5:40" ht="30">
      <c r="E43" s="38"/>
      <c r="F43" s="22"/>
      <c r="H43" s="22"/>
      <c r="J43" s="22"/>
      <c r="K43" s="22"/>
      <c r="L43" s="22"/>
      <c r="N43" s="22"/>
      <c r="O43" s="22"/>
      <c r="P43" s="22"/>
      <c r="Q43" s="27" t="s">
        <v>52</v>
      </c>
      <c r="R43" s="22"/>
      <c r="S43" s="22"/>
      <c r="T43" s="22"/>
      <c r="U43" s="22"/>
      <c r="V43" s="22"/>
      <c r="W43" s="22"/>
      <c r="X43" s="22"/>
      <c r="Y43" s="22"/>
      <c r="Z43" s="22"/>
      <c r="AA43" s="22"/>
      <c r="AB43" s="22"/>
      <c r="AC43" s="22"/>
      <c r="AD43" s="22"/>
      <c r="AE43" s="22"/>
      <c r="AF43" s="22"/>
      <c r="AG43" s="22"/>
      <c r="AH43" s="22"/>
      <c r="AI43" s="22"/>
      <c r="AJ43" s="22"/>
      <c r="AK43" s="22"/>
      <c r="AL43" s="22"/>
      <c r="AM43" s="22"/>
      <c r="AN43" s="22"/>
    </row>
    <row r="44" spans="5:40" ht="30">
      <c r="E44" s="38"/>
      <c r="F44" s="22"/>
      <c r="H44" s="22"/>
      <c r="J44" s="22"/>
      <c r="K44" s="22"/>
      <c r="L44" s="22"/>
      <c r="N44" s="22"/>
      <c r="O44" s="22"/>
      <c r="P44" s="22"/>
      <c r="Q44" s="27" t="s">
        <v>53</v>
      </c>
      <c r="R44" s="22"/>
      <c r="S44" s="22"/>
      <c r="T44" s="22"/>
      <c r="U44" s="22"/>
      <c r="V44" s="22"/>
      <c r="W44" s="22"/>
      <c r="X44" s="22"/>
      <c r="Y44" s="22"/>
      <c r="Z44" s="22"/>
      <c r="AA44" s="22"/>
      <c r="AB44" s="22"/>
      <c r="AC44" s="22"/>
      <c r="AD44" s="22"/>
      <c r="AE44" s="22"/>
      <c r="AF44" s="22"/>
      <c r="AG44" s="22"/>
      <c r="AH44" s="22"/>
      <c r="AI44" s="22"/>
      <c r="AJ44" s="22"/>
      <c r="AK44" s="22"/>
      <c r="AL44" s="22"/>
      <c r="AM44" s="22"/>
      <c r="AN44" s="22"/>
    </row>
    <row r="45" spans="5:40" ht="30">
      <c r="E45" s="38"/>
      <c r="F45" s="22"/>
      <c r="H45" s="22"/>
      <c r="J45" s="22"/>
      <c r="K45" s="22"/>
      <c r="L45" s="22"/>
      <c r="N45" s="22"/>
      <c r="O45" s="22"/>
      <c r="P45" s="22"/>
      <c r="Q45" s="27" t="s">
        <v>54</v>
      </c>
      <c r="R45" s="22"/>
      <c r="S45" s="22"/>
      <c r="T45" s="22"/>
      <c r="U45" s="22"/>
      <c r="V45" s="22"/>
      <c r="W45" s="22"/>
      <c r="X45" s="22"/>
      <c r="Y45" s="22"/>
      <c r="Z45" s="22"/>
      <c r="AA45" s="22"/>
      <c r="AB45" s="22"/>
      <c r="AC45" s="22"/>
      <c r="AD45" s="22"/>
      <c r="AE45" s="22"/>
      <c r="AF45" s="22"/>
      <c r="AG45" s="22"/>
      <c r="AH45" s="22"/>
      <c r="AI45" s="22"/>
      <c r="AJ45" s="22"/>
      <c r="AK45" s="22"/>
      <c r="AL45" s="22"/>
      <c r="AM45" s="22"/>
      <c r="AN45" s="22"/>
    </row>
    <row r="46" spans="5:40" ht="30">
      <c r="E46" s="38"/>
      <c r="F46" s="22"/>
      <c r="H46" s="22"/>
      <c r="J46" s="22"/>
      <c r="K46" s="22"/>
      <c r="L46" s="22"/>
      <c r="N46" s="22"/>
      <c r="O46" s="22"/>
      <c r="P46" s="22"/>
      <c r="Q46" s="27" t="s">
        <v>55</v>
      </c>
      <c r="R46" s="22"/>
      <c r="S46" s="22"/>
      <c r="T46" s="22"/>
      <c r="U46" s="22"/>
      <c r="V46" s="22"/>
      <c r="W46" s="22"/>
      <c r="X46" s="22"/>
      <c r="Y46" s="22"/>
      <c r="Z46" s="22"/>
      <c r="AA46" s="22"/>
      <c r="AB46" s="22"/>
      <c r="AC46" s="22"/>
      <c r="AD46" s="22"/>
      <c r="AE46" s="22"/>
      <c r="AF46" s="22"/>
      <c r="AG46" s="22"/>
      <c r="AH46" s="22"/>
      <c r="AI46" s="22"/>
      <c r="AJ46" s="22"/>
      <c r="AK46" s="22"/>
      <c r="AL46" s="22"/>
      <c r="AM46" s="22"/>
      <c r="AN46" s="22"/>
    </row>
    <row r="47" spans="5:40">
      <c r="E47" s="38"/>
      <c r="F47" s="22"/>
      <c r="H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row>
    <row r="48" spans="5:40">
      <c r="E48" s="38"/>
      <c r="F48" s="22"/>
      <c r="H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row>
    <row r="49" spans="2:40">
      <c r="B49" s="41"/>
      <c r="E49" s="38"/>
      <c r="F49" s="22"/>
      <c r="H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row>
    <row r="50" spans="2:40">
      <c r="B50" s="41"/>
      <c r="E50" s="38"/>
      <c r="F50" s="22"/>
      <c r="H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row>
    <row r="51" spans="2:40">
      <c r="B51" s="42"/>
      <c r="E51" s="38"/>
      <c r="F51" s="22"/>
      <c r="H51" s="22"/>
      <c r="J51" s="22"/>
      <c r="K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row>
    <row r="52" spans="2:40">
      <c r="B52" s="41"/>
      <c r="E52" s="38"/>
      <c r="F52" s="22"/>
      <c r="H52" s="22"/>
      <c r="J52" s="22"/>
      <c r="K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row>
    <row r="53" spans="2:40">
      <c r="B53" s="41"/>
      <c r="E53" s="38"/>
    </row>
    <row r="54" spans="2:40">
      <c r="B54" s="41"/>
    </row>
    <row r="55" spans="2:40">
      <c r="B55" s="41"/>
    </row>
    <row r="56" spans="2:40">
      <c r="B56" s="41"/>
    </row>
    <row r="57" spans="2:40">
      <c r="B57" s="41"/>
    </row>
    <row r="58" spans="2:40">
      <c r="B58" s="41"/>
    </row>
    <row r="59" spans="2:40">
      <c r="B59" s="41"/>
    </row>
    <row r="60" spans="2:40">
      <c r="B60" s="41"/>
    </row>
    <row r="61" spans="2:40">
      <c r="B61" s="41"/>
    </row>
    <row r="62" spans="2:40">
      <c r="B62" s="41"/>
    </row>
    <row r="63" spans="2:40">
      <c r="B63" s="41"/>
    </row>
    <row r="64" spans="2:40">
      <c r="B64" s="41"/>
    </row>
    <row r="65" spans="2:2">
      <c r="B65" s="41"/>
    </row>
    <row r="66" spans="2:2">
      <c r="B66" s="41"/>
    </row>
    <row r="67" spans="2:2">
      <c r="B67" s="41"/>
    </row>
    <row r="68" spans="2:2">
      <c r="B68" s="41"/>
    </row>
    <row r="69" spans="2:2">
      <c r="B69" s="41"/>
    </row>
    <row r="70" spans="2:2">
      <c r="B70" s="41"/>
    </row>
    <row r="71" spans="2:2">
      <c r="B71" s="41"/>
    </row>
    <row r="72" spans="2:2">
      <c r="B72" s="41"/>
    </row>
    <row r="73" spans="2:2">
      <c r="B73" s="41"/>
    </row>
    <row r="74" spans="2:2">
      <c r="B74" s="41"/>
    </row>
    <row r="75" spans="2:2">
      <c r="B75" s="41"/>
    </row>
    <row r="76" spans="2:2">
      <c r="B76" s="41"/>
    </row>
    <row r="77" spans="2:2">
      <c r="B77" s="41"/>
    </row>
    <row r="78" spans="2:2">
      <c r="B78" s="41"/>
    </row>
    <row r="79" spans="2:2">
      <c r="B79" s="41"/>
    </row>
    <row r="80" spans="2:2">
      <c r="B80" s="41"/>
    </row>
  </sheetData>
  <sheetProtection algorithmName="SHA-512" hashValue="KuwXevGtRAxvzL9bSCCADGOVh5aKPjM3s/bPFN+CmSejLaY14IXb5ncXn1ZxVzU0Elkeu8N9TKXEBLabFcuf0g==" saltValue="a2NgbDaA8HiXj7cXfuiatg=="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7"/>
  <sheetViews>
    <sheetView tabSelected="1" zoomScaleNormal="100" zoomScaleSheetLayoutView="25" workbookViewId="0">
      <selection activeCell="A80" sqref="A80"/>
    </sheetView>
  </sheetViews>
  <sheetFormatPr baseColWidth="10" defaultColWidth="11.42578125" defaultRowHeight="11.25"/>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4.140625" style="2" customWidth="1"/>
    <col min="9" max="9" width="35.5703125" style="2" customWidth="1"/>
    <col min="10" max="10" width="47.7109375" style="2" customWidth="1"/>
    <col min="11" max="16384" width="11.42578125" style="2"/>
  </cols>
  <sheetData>
    <row r="1" spans="1:10" s="1" customFormat="1" ht="38.25" customHeight="1">
      <c r="A1" s="126"/>
      <c r="B1" s="134" t="s">
        <v>244</v>
      </c>
      <c r="C1" s="135"/>
      <c r="D1" s="135"/>
      <c r="E1" s="135"/>
      <c r="F1" s="135"/>
      <c r="G1" s="135"/>
      <c r="H1" s="135"/>
      <c r="I1" s="136"/>
      <c r="J1" s="69" t="s">
        <v>259</v>
      </c>
    </row>
    <row r="2" spans="1:10" s="1" customFormat="1" ht="30.75" customHeight="1">
      <c r="A2" s="127"/>
      <c r="B2" s="137" t="s">
        <v>252</v>
      </c>
      <c r="C2" s="138"/>
      <c r="D2" s="138"/>
      <c r="E2" s="138"/>
      <c r="F2" s="138"/>
      <c r="G2" s="138"/>
      <c r="H2" s="138"/>
      <c r="I2" s="139"/>
      <c r="J2" s="69" t="s">
        <v>260</v>
      </c>
    </row>
    <row r="3" spans="1:10" s="1" customFormat="1" ht="16.5" customHeight="1">
      <c r="A3" s="8"/>
      <c r="B3" s="7"/>
      <c r="C3" s="7"/>
      <c r="D3" s="7"/>
      <c r="E3" s="7"/>
      <c r="F3" s="7"/>
      <c r="G3" s="3"/>
      <c r="H3" s="3"/>
      <c r="I3" s="3"/>
      <c r="J3" s="3"/>
    </row>
    <row r="4" spans="1:10" s="1" customFormat="1" ht="36.75" customHeight="1">
      <c r="A4" s="121" t="s">
        <v>120</v>
      </c>
      <c r="B4" s="122"/>
      <c r="C4" s="122"/>
      <c r="D4" s="122"/>
      <c r="E4" s="122"/>
      <c r="F4" s="122"/>
      <c r="G4" s="116" t="s">
        <v>96</v>
      </c>
      <c r="H4" s="116"/>
      <c r="I4" s="116"/>
      <c r="J4" s="116"/>
    </row>
    <row r="5" spans="1:10" s="1" customFormat="1" ht="66.75" customHeight="1">
      <c r="A5" s="55" t="s">
        <v>253</v>
      </c>
      <c r="B5" s="55" t="s">
        <v>254</v>
      </c>
      <c r="C5" s="55" t="s">
        <v>89</v>
      </c>
      <c r="D5" s="123" t="s">
        <v>90</v>
      </c>
      <c r="E5" s="124"/>
      <c r="F5" s="125"/>
      <c r="G5" s="56" t="s">
        <v>245</v>
      </c>
      <c r="H5" s="56" t="s">
        <v>237</v>
      </c>
      <c r="I5" s="56" t="s">
        <v>246</v>
      </c>
      <c r="J5" s="57" t="s">
        <v>75</v>
      </c>
    </row>
    <row r="6" spans="1:10" s="16" customFormat="1" ht="45" customHeight="1">
      <c r="A6" s="4" t="s">
        <v>2</v>
      </c>
      <c r="B6" s="12" t="s">
        <v>30</v>
      </c>
      <c r="C6" s="12" t="s">
        <v>308</v>
      </c>
      <c r="D6" s="128" t="str">
        <f>VLOOKUP($C6,'[1]Datos 2'!$C$5:$I$56,2,FALSE)</f>
        <v>Conocer los temas sobre los cuales los ciudadanos están interesados en que las Entidades del Sector rindan cuentas e incluirlos en los eventos e informes de Rendición de Cuentas</v>
      </c>
      <c r="E6" s="129"/>
      <c r="F6" s="130"/>
      <c r="G6" s="70">
        <v>1</v>
      </c>
      <c r="H6" s="5" t="s">
        <v>309</v>
      </c>
      <c r="I6" s="68" t="s">
        <v>291</v>
      </c>
      <c r="J6" s="68" t="s">
        <v>310</v>
      </c>
    </row>
    <row r="7" spans="1:10" s="16" customFormat="1" ht="68.25" customHeight="1">
      <c r="A7" s="4" t="s">
        <v>2</v>
      </c>
      <c r="B7" s="12" t="s">
        <v>30</v>
      </c>
      <c r="C7" s="12" t="s">
        <v>311</v>
      </c>
      <c r="D7" s="131" t="s">
        <v>312</v>
      </c>
      <c r="E7" s="132"/>
      <c r="F7" s="133"/>
      <c r="G7" s="70">
        <v>1</v>
      </c>
      <c r="H7" s="12" t="s">
        <v>313</v>
      </c>
      <c r="I7" s="12" t="s">
        <v>291</v>
      </c>
      <c r="J7" s="87"/>
    </row>
    <row r="8" spans="1:10" s="16" customFormat="1" ht="106.5" customHeight="1">
      <c r="A8" s="4" t="s">
        <v>4</v>
      </c>
      <c r="B8" s="12" t="s">
        <v>25</v>
      </c>
      <c r="C8" s="12" t="s">
        <v>270</v>
      </c>
      <c r="D8" s="118" t="str">
        <f>VLOOKUP($C8,'Datos 2'!$C$5:$I$56,2,FALSE)</f>
        <v xml:space="preserve">Levantar información cualitativa y cuantitativa con los diferentes actores involucrados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 </v>
      </c>
      <c r="E8" s="119"/>
      <c r="F8" s="120"/>
      <c r="G8" s="70">
        <v>1</v>
      </c>
      <c r="H8" s="5">
        <v>44321</v>
      </c>
      <c r="I8" s="68" t="s">
        <v>314</v>
      </c>
      <c r="J8" s="68" t="s">
        <v>315</v>
      </c>
    </row>
    <row r="9" spans="1:10" s="16" customFormat="1" ht="101.25" customHeight="1">
      <c r="A9" s="4" t="s">
        <v>8</v>
      </c>
      <c r="B9" s="12" t="s">
        <v>207</v>
      </c>
      <c r="C9" s="12" t="s">
        <v>193</v>
      </c>
      <c r="D9" s="118" t="str">
        <f>VLOOKUP($C9,'Datos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9" s="119"/>
      <c r="F9" s="120"/>
      <c r="G9" s="70">
        <v>1</v>
      </c>
      <c r="H9" s="5">
        <v>44329</v>
      </c>
      <c r="I9" s="4" t="s">
        <v>297</v>
      </c>
      <c r="J9" s="68" t="s">
        <v>316</v>
      </c>
    </row>
    <row r="10" spans="1:10" s="16" customFormat="1" ht="90" customHeight="1">
      <c r="A10" s="4" t="s">
        <v>8</v>
      </c>
      <c r="B10" s="12" t="s">
        <v>207</v>
      </c>
      <c r="C10" s="12" t="s">
        <v>193</v>
      </c>
      <c r="D10" s="118" t="str">
        <f>VLOOKUP($C10,'Datos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0" s="119"/>
      <c r="F10" s="120"/>
      <c r="G10" s="70">
        <v>1</v>
      </c>
      <c r="H10" s="5">
        <v>44320</v>
      </c>
      <c r="I10" s="4" t="s">
        <v>317</v>
      </c>
      <c r="J10" s="68" t="s">
        <v>318</v>
      </c>
    </row>
    <row r="11" spans="1:10" s="16" customFormat="1" ht="95.25" customHeight="1">
      <c r="A11" s="4" t="s">
        <v>8</v>
      </c>
      <c r="B11" s="12" t="s">
        <v>207</v>
      </c>
      <c r="C11" s="12" t="s">
        <v>193</v>
      </c>
      <c r="D11" s="118" t="str">
        <f>VLOOKUP($C11,'Datos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1" s="119"/>
      <c r="F11" s="120"/>
      <c r="G11" s="70">
        <v>1</v>
      </c>
      <c r="H11" s="5">
        <v>44327</v>
      </c>
      <c r="I11" s="4" t="s">
        <v>297</v>
      </c>
      <c r="J11" s="68" t="s">
        <v>296</v>
      </c>
    </row>
    <row r="12" spans="1:10" s="16" customFormat="1" ht="57.75" customHeight="1">
      <c r="A12" s="4" t="s">
        <v>8</v>
      </c>
      <c r="B12" s="12" t="s">
        <v>207</v>
      </c>
      <c r="C12" s="12" t="s">
        <v>193</v>
      </c>
      <c r="D12" s="118" t="str">
        <f>VLOOKUP($C12,'Datos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2" s="119"/>
      <c r="F12" s="120"/>
      <c r="G12" s="70">
        <v>1</v>
      </c>
      <c r="H12" s="5">
        <v>44327</v>
      </c>
      <c r="I12" s="4" t="s">
        <v>319</v>
      </c>
      <c r="J12" s="68" t="s">
        <v>320</v>
      </c>
    </row>
    <row r="13" spans="1:10" s="16" customFormat="1" ht="53.25" customHeight="1">
      <c r="A13" s="4" t="s">
        <v>8</v>
      </c>
      <c r="B13" s="12" t="s">
        <v>207</v>
      </c>
      <c r="C13" s="12" t="s">
        <v>193</v>
      </c>
      <c r="D13" s="118" t="str">
        <f>VLOOKUP($C13,'Datos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3" s="119"/>
      <c r="F13" s="120"/>
      <c r="G13" s="70">
        <v>1</v>
      </c>
      <c r="H13" s="5">
        <v>44327</v>
      </c>
      <c r="I13" s="4" t="s">
        <v>321</v>
      </c>
      <c r="J13" s="68" t="s">
        <v>322</v>
      </c>
    </row>
    <row r="14" spans="1:10" s="16" customFormat="1" ht="60" customHeight="1">
      <c r="A14" s="4" t="s">
        <v>8</v>
      </c>
      <c r="B14" s="12" t="s">
        <v>207</v>
      </c>
      <c r="C14" s="12" t="s">
        <v>193</v>
      </c>
      <c r="D14" s="118" t="str">
        <f>VLOOKUP($C14,'Datos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4" s="119"/>
      <c r="F14" s="120"/>
      <c r="G14" s="70">
        <v>1</v>
      </c>
      <c r="H14" s="5">
        <v>44323</v>
      </c>
      <c r="I14" s="4" t="s">
        <v>293</v>
      </c>
      <c r="J14" s="68" t="s">
        <v>323</v>
      </c>
    </row>
    <row r="15" spans="1:10" s="16" customFormat="1" ht="60" customHeight="1">
      <c r="A15" s="4" t="s">
        <v>8</v>
      </c>
      <c r="B15" s="12" t="s">
        <v>207</v>
      </c>
      <c r="C15" s="12" t="s">
        <v>193</v>
      </c>
      <c r="D15" s="118" t="str">
        <f>VLOOKUP($C15,'Datos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5" s="119"/>
      <c r="F15" s="120"/>
      <c r="G15" s="70">
        <v>1</v>
      </c>
      <c r="H15" s="5">
        <v>44331</v>
      </c>
      <c r="I15" s="4" t="s">
        <v>324</v>
      </c>
      <c r="J15" s="68" t="s">
        <v>325</v>
      </c>
    </row>
    <row r="16" spans="1:10" s="16" customFormat="1" ht="60" customHeight="1">
      <c r="A16" s="4" t="s">
        <v>8</v>
      </c>
      <c r="B16" s="12" t="s">
        <v>207</v>
      </c>
      <c r="C16" s="12" t="s">
        <v>193</v>
      </c>
      <c r="D16" s="118" t="str">
        <f>VLOOKUP($C16,'Datos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6" s="119"/>
      <c r="F16" s="120"/>
      <c r="G16" s="70">
        <v>1</v>
      </c>
      <c r="H16" s="5">
        <v>44322</v>
      </c>
      <c r="I16" s="4" t="s">
        <v>326</v>
      </c>
      <c r="J16" s="68" t="s">
        <v>327</v>
      </c>
    </row>
    <row r="17" spans="1:10" s="16" customFormat="1" ht="60" customHeight="1">
      <c r="A17" s="4" t="s">
        <v>8</v>
      </c>
      <c r="B17" s="12" t="s">
        <v>207</v>
      </c>
      <c r="C17" s="12" t="s">
        <v>193</v>
      </c>
      <c r="D17" s="118" t="str">
        <f>VLOOKUP($C17,'Datos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7" s="119"/>
      <c r="F17" s="120"/>
      <c r="G17" s="70">
        <v>1</v>
      </c>
      <c r="H17" s="5">
        <v>44322</v>
      </c>
      <c r="I17" s="4" t="s">
        <v>317</v>
      </c>
      <c r="J17" s="68" t="s">
        <v>328</v>
      </c>
    </row>
    <row r="18" spans="1:10" s="16" customFormat="1" ht="60" customHeight="1">
      <c r="A18" s="4" t="s">
        <v>8</v>
      </c>
      <c r="B18" s="12" t="s">
        <v>207</v>
      </c>
      <c r="C18" s="12" t="s">
        <v>193</v>
      </c>
      <c r="D18" s="118" t="str">
        <f>VLOOKUP($C18,'Datos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8" s="119"/>
      <c r="F18" s="120"/>
      <c r="G18" s="70">
        <v>1</v>
      </c>
      <c r="H18" s="5">
        <v>44322</v>
      </c>
      <c r="I18" s="4" t="s">
        <v>317</v>
      </c>
      <c r="J18" s="68" t="s">
        <v>329</v>
      </c>
    </row>
    <row r="19" spans="1:10" s="16" customFormat="1" ht="60" customHeight="1">
      <c r="A19" s="4" t="s">
        <v>8</v>
      </c>
      <c r="B19" s="12" t="s">
        <v>207</v>
      </c>
      <c r="C19" s="12" t="s">
        <v>193</v>
      </c>
      <c r="D19" s="118" t="str">
        <f>VLOOKUP($C19,'Datos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9" s="119"/>
      <c r="F19" s="120"/>
      <c r="G19" s="70">
        <v>1</v>
      </c>
      <c r="H19" s="5">
        <v>44323</v>
      </c>
      <c r="I19" s="4" t="s">
        <v>317</v>
      </c>
      <c r="J19" s="68" t="s">
        <v>318</v>
      </c>
    </row>
    <row r="20" spans="1:10" s="16" customFormat="1" ht="60" customHeight="1">
      <c r="A20" s="4" t="s">
        <v>8</v>
      </c>
      <c r="B20" s="12" t="s">
        <v>207</v>
      </c>
      <c r="C20" s="12" t="s">
        <v>193</v>
      </c>
      <c r="D20" s="118" t="str">
        <f>VLOOKUP($C20,'Datos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0" s="119"/>
      <c r="F20" s="120"/>
      <c r="G20" s="70">
        <v>1</v>
      </c>
      <c r="H20" s="5">
        <v>44326</v>
      </c>
      <c r="I20" s="4" t="s">
        <v>330</v>
      </c>
      <c r="J20" s="68" t="s">
        <v>331</v>
      </c>
    </row>
    <row r="21" spans="1:10" s="16" customFormat="1" ht="60" customHeight="1">
      <c r="A21" s="4" t="s">
        <v>8</v>
      </c>
      <c r="B21" s="12" t="s">
        <v>207</v>
      </c>
      <c r="C21" s="12" t="s">
        <v>193</v>
      </c>
      <c r="D21" s="118" t="str">
        <f>VLOOKUP($C21,'Datos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1" s="119"/>
      <c r="F21" s="120"/>
      <c r="G21" s="70">
        <v>1</v>
      </c>
      <c r="H21" s="5">
        <v>44320</v>
      </c>
      <c r="I21" s="4" t="s">
        <v>292</v>
      </c>
      <c r="J21" s="68" t="s">
        <v>332</v>
      </c>
    </row>
    <row r="22" spans="1:10" s="16" customFormat="1" ht="60" customHeight="1">
      <c r="A22" s="4" t="s">
        <v>8</v>
      </c>
      <c r="B22" s="12" t="s">
        <v>207</v>
      </c>
      <c r="C22" s="12" t="s">
        <v>193</v>
      </c>
      <c r="D22" s="118" t="str">
        <f>VLOOKUP($C22,'Datos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2" s="119"/>
      <c r="F22" s="120"/>
      <c r="G22" s="70">
        <v>1</v>
      </c>
      <c r="H22" s="5">
        <v>44328</v>
      </c>
      <c r="I22" s="4" t="s">
        <v>294</v>
      </c>
      <c r="J22" s="68" t="s">
        <v>304</v>
      </c>
    </row>
    <row r="23" spans="1:10" s="16" customFormat="1" ht="60" customHeight="1">
      <c r="A23" s="4" t="s">
        <v>8</v>
      </c>
      <c r="B23" s="12" t="s">
        <v>207</v>
      </c>
      <c r="C23" s="12" t="s">
        <v>193</v>
      </c>
      <c r="D23" s="118" t="str">
        <f>VLOOKUP($C23,'Datos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3" s="119"/>
      <c r="F23" s="120"/>
      <c r="G23" s="70">
        <v>1</v>
      </c>
      <c r="H23" s="5">
        <v>44321</v>
      </c>
      <c r="I23" s="4" t="s">
        <v>330</v>
      </c>
      <c r="J23" s="68" t="s">
        <v>333</v>
      </c>
    </row>
    <row r="24" spans="1:10" s="16" customFormat="1" ht="60" customHeight="1">
      <c r="A24" s="4" t="s">
        <v>8</v>
      </c>
      <c r="B24" s="12" t="s">
        <v>207</v>
      </c>
      <c r="C24" s="12" t="s">
        <v>193</v>
      </c>
      <c r="D24" s="118" t="str">
        <f>VLOOKUP($C24,'Datos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4" s="119"/>
      <c r="F24" s="120"/>
      <c r="G24" s="70">
        <v>1</v>
      </c>
      <c r="H24" s="5">
        <v>44320</v>
      </c>
      <c r="I24" s="4" t="s">
        <v>297</v>
      </c>
      <c r="J24" s="68" t="s">
        <v>298</v>
      </c>
    </row>
    <row r="25" spans="1:10" s="16" customFormat="1" ht="63.75" customHeight="1">
      <c r="A25" s="4" t="s">
        <v>8</v>
      </c>
      <c r="B25" s="12" t="s">
        <v>207</v>
      </c>
      <c r="C25" s="12" t="s">
        <v>193</v>
      </c>
      <c r="D25" s="118" t="str">
        <f>VLOOKUP($C25,'Datos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5" s="119"/>
      <c r="F25" s="120"/>
      <c r="G25" s="70">
        <v>1</v>
      </c>
      <c r="H25" s="5">
        <v>44322</v>
      </c>
      <c r="I25" s="68" t="s">
        <v>317</v>
      </c>
      <c r="J25" s="68" t="s">
        <v>334</v>
      </c>
    </row>
    <row r="26" spans="1:10" s="16" customFormat="1" ht="56.25" customHeight="1">
      <c r="A26" s="4" t="s">
        <v>8</v>
      </c>
      <c r="B26" s="12" t="s">
        <v>207</v>
      </c>
      <c r="C26" s="12" t="s">
        <v>193</v>
      </c>
      <c r="D26" s="118" t="str">
        <f>VLOOKUP($C26,'Datos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6" s="119"/>
      <c r="F26" s="120"/>
      <c r="G26" s="70">
        <v>1</v>
      </c>
      <c r="H26" s="5">
        <v>44323</v>
      </c>
      <c r="I26" s="4" t="s">
        <v>317</v>
      </c>
      <c r="J26" s="68" t="s">
        <v>335</v>
      </c>
    </row>
    <row r="27" spans="1:10" s="16" customFormat="1" ht="56.25" customHeight="1">
      <c r="A27" s="4" t="s">
        <v>8</v>
      </c>
      <c r="B27" s="12" t="s">
        <v>207</v>
      </c>
      <c r="C27" s="12" t="s">
        <v>193</v>
      </c>
      <c r="D27" s="118" t="str">
        <f>VLOOKUP($C27,'Datos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7" s="119"/>
      <c r="F27" s="120"/>
      <c r="G27" s="70">
        <v>1</v>
      </c>
      <c r="H27" s="5">
        <v>44320</v>
      </c>
      <c r="I27" s="4" t="s">
        <v>321</v>
      </c>
      <c r="J27" s="68" t="s">
        <v>336</v>
      </c>
    </row>
    <row r="28" spans="1:10" s="16" customFormat="1" ht="56.25" customHeight="1">
      <c r="A28" s="4" t="s">
        <v>8</v>
      </c>
      <c r="B28" s="12" t="s">
        <v>207</v>
      </c>
      <c r="C28" s="12" t="s">
        <v>193</v>
      </c>
      <c r="D28" s="118" t="str">
        <f>VLOOKUP($C28,'Datos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8" s="119"/>
      <c r="F28" s="120"/>
      <c r="G28" s="70">
        <v>1</v>
      </c>
      <c r="H28" s="5">
        <v>44330</v>
      </c>
      <c r="I28" s="4" t="s">
        <v>295</v>
      </c>
      <c r="J28" s="68" t="s">
        <v>337</v>
      </c>
    </row>
    <row r="29" spans="1:10" s="16" customFormat="1" ht="56.25" customHeight="1">
      <c r="A29" s="4" t="s">
        <v>8</v>
      </c>
      <c r="B29" s="12" t="s">
        <v>207</v>
      </c>
      <c r="C29" s="12" t="s">
        <v>193</v>
      </c>
      <c r="D29" s="118" t="str">
        <f>VLOOKUP($C29,'Datos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9" s="119"/>
      <c r="F29" s="120"/>
      <c r="G29" s="70">
        <v>1</v>
      </c>
      <c r="H29" s="5">
        <v>44323</v>
      </c>
      <c r="I29" s="4" t="s">
        <v>297</v>
      </c>
      <c r="J29" s="68" t="s">
        <v>299</v>
      </c>
    </row>
    <row r="30" spans="1:10" s="16" customFormat="1" ht="56.25" customHeight="1">
      <c r="A30" s="4" t="s">
        <v>8</v>
      </c>
      <c r="B30" s="12" t="s">
        <v>207</v>
      </c>
      <c r="C30" s="12" t="s">
        <v>193</v>
      </c>
      <c r="D30" s="118" t="str">
        <f>VLOOKUP($C30,'Datos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0" s="119"/>
      <c r="F30" s="120"/>
      <c r="G30" s="70">
        <v>1</v>
      </c>
      <c r="H30" s="5">
        <v>44327</v>
      </c>
      <c r="I30" s="4" t="s">
        <v>330</v>
      </c>
      <c r="J30" s="68" t="s">
        <v>338</v>
      </c>
    </row>
    <row r="31" spans="1:10" s="16" customFormat="1" ht="56.25" customHeight="1">
      <c r="A31" s="4" t="s">
        <v>8</v>
      </c>
      <c r="B31" s="12" t="s">
        <v>207</v>
      </c>
      <c r="C31" s="12" t="s">
        <v>193</v>
      </c>
      <c r="D31" s="118" t="str">
        <f>VLOOKUP($C31,'Datos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1" s="119"/>
      <c r="F31" s="120"/>
      <c r="G31" s="70">
        <v>1</v>
      </c>
      <c r="H31" s="5">
        <v>44323</v>
      </c>
      <c r="I31" s="4" t="s">
        <v>301</v>
      </c>
      <c r="J31" s="68" t="s">
        <v>300</v>
      </c>
    </row>
    <row r="32" spans="1:10" s="16" customFormat="1" ht="56.25" customHeight="1">
      <c r="A32" s="4" t="s">
        <v>8</v>
      </c>
      <c r="B32" s="12" t="s">
        <v>207</v>
      </c>
      <c r="C32" s="12" t="s">
        <v>193</v>
      </c>
      <c r="D32" s="118" t="str">
        <f>VLOOKUP($C32,'Datos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2" s="119"/>
      <c r="F32" s="120"/>
      <c r="G32" s="70">
        <v>1</v>
      </c>
      <c r="H32" s="5">
        <v>44326</v>
      </c>
      <c r="I32" s="4" t="s">
        <v>303</v>
      </c>
      <c r="J32" s="68" t="s">
        <v>302</v>
      </c>
    </row>
    <row r="33" spans="1:10" s="16" customFormat="1" ht="56.25" customHeight="1">
      <c r="A33" s="4" t="s">
        <v>8</v>
      </c>
      <c r="B33" s="12" t="s">
        <v>207</v>
      </c>
      <c r="C33" s="12" t="s">
        <v>193</v>
      </c>
      <c r="D33" s="118" t="str">
        <f>VLOOKUP($C33,'Datos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3" s="119"/>
      <c r="F33" s="120"/>
      <c r="G33" s="70">
        <v>1</v>
      </c>
      <c r="H33" s="5">
        <v>44330</v>
      </c>
      <c r="I33" s="4" t="s">
        <v>294</v>
      </c>
      <c r="J33" s="68" t="s">
        <v>339</v>
      </c>
    </row>
    <row r="34" spans="1:10" s="16" customFormat="1" ht="56.25" customHeight="1">
      <c r="A34" s="4" t="s">
        <v>8</v>
      </c>
      <c r="B34" s="12" t="s">
        <v>207</v>
      </c>
      <c r="C34" s="12" t="s">
        <v>193</v>
      </c>
      <c r="D34" s="118" t="str">
        <f>VLOOKUP($C34,'Datos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4" s="119"/>
      <c r="F34" s="120"/>
      <c r="G34" s="70">
        <v>1</v>
      </c>
      <c r="H34" s="5">
        <v>44326</v>
      </c>
      <c r="I34" s="4" t="s">
        <v>297</v>
      </c>
      <c r="J34" s="68" t="s">
        <v>316</v>
      </c>
    </row>
    <row r="35" spans="1:10" s="16" customFormat="1" ht="56.25" customHeight="1">
      <c r="A35" s="4" t="s">
        <v>8</v>
      </c>
      <c r="B35" s="12" t="s">
        <v>207</v>
      </c>
      <c r="C35" s="12" t="s">
        <v>193</v>
      </c>
      <c r="D35" s="118" t="str">
        <f>VLOOKUP($C35,'Datos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5" s="119"/>
      <c r="F35" s="120"/>
      <c r="G35" s="70">
        <v>1</v>
      </c>
      <c r="H35" s="5">
        <v>44320</v>
      </c>
      <c r="I35" s="4" t="s">
        <v>297</v>
      </c>
      <c r="J35" s="68" t="s">
        <v>316</v>
      </c>
    </row>
    <row r="36" spans="1:10" s="16" customFormat="1" ht="56.25" customHeight="1">
      <c r="A36" s="4" t="s">
        <v>8</v>
      </c>
      <c r="B36" s="12" t="s">
        <v>207</v>
      </c>
      <c r="C36" s="12" t="s">
        <v>193</v>
      </c>
      <c r="D36" s="118" t="str">
        <f>VLOOKUP($C36,'Datos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6" s="119"/>
      <c r="F36" s="120"/>
      <c r="G36" s="70">
        <v>1</v>
      </c>
      <c r="H36" s="5">
        <v>44323</v>
      </c>
      <c r="I36" s="4" t="s">
        <v>303</v>
      </c>
      <c r="J36" s="68" t="s">
        <v>340</v>
      </c>
    </row>
    <row r="37" spans="1:10" s="16" customFormat="1" ht="56.25" customHeight="1">
      <c r="A37" s="4" t="s">
        <v>8</v>
      </c>
      <c r="B37" s="12" t="s">
        <v>207</v>
      </c>
      <c r="C37" s="12" t="s">
        <v>193</v>
      </c>
      <c r="D37" s="118" t="str">
        <f>VLOOKUP($C37,'Datos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7" s="119"/>
      <c r="F37" s="120"/>
      <c r="G37" s="70">
        <v>1</v>
      </c>
      <c r="H37" s="5">
        <v>44327</v>
      </c>
      <c r="I37" s="4" t="s">
        <v>294</v>
      </c>
      <c r="J37" s="68" t="s">
        <v>341</v>
      </c>
    </row>
    <row r="38" spans="1:10" s="16" customFormat="1" ht="56.25" customHeight="1">
      <c r="A38" s="4" t="s">
        <v>8</v>
      </c>
      <c r="B38" s="12" t="s">
        <v>207</v>
      </c>
      <c r="C38" s="12" t="s">
        <v>193</v>
      </c>
      <c r="D38" s="118" t="str">
        <f>VLOOKUP($C38,'Datos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8" s="119"/>
      <c r="F38" s="120"/>
      <c r="G38" s="70">
        <v>1</v>
      </c>
      <c r="H38" s="5">
        <v>44329</v>
      </c>
      <c r="I38" s="4" t="s">
        <v>294</v>
      </c>
      <c r="J38" s="68" t="s">
        <v>342</v>
      </c>
    </row>
    <row r="39" spans="1:10" s="16" customFormat="1" ht="62.25" customHeight="1">
      <c r="A39" s="4" t="s">
        <v>8</v>
      </c>
      <c r="B39" s="12" t="s">
        <v>207</v>
      </c>
      <c r="C39" s="12" t="s">
        <v>193</v>
      </c>
      <c r="D39" s="118" t="str">
        <f>VLOOKUP($C39,'Datos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9" s="119"/>
      <c r="F39" s="120"/>
      <c r="G39" s="70">
        <v>1</v>
      </c>
      <c r="H39" s="5">
        <v>44321</v>
      </c>
      <c r="I39" s="4" t="s">
        <v>317</v>
      </c>
      <c r="J39" s="68" t="s">
        <v>343</v>
      </c>
    </row>
    <row r="40" spans="1:10" s="16" customFormat="1" ht="56.25" customHeight="1">
      <c r="A40" s="4" t="s">
        <v>4</v>
      </c>
      <c r="B40" s="12" t="s">
        <v>23</v>
      </c>
      <c r="C40" s="12" t="s">
        <v>285</v>
      </c>
      <c r="D40" s="118" t="str">
        <f>VLOOKUP($C40,'Datos 2'!$C$5:$I$56,2,FALSE)</f>
        <v>Divulgar y Socializar los términos de la convocatoria, que permita identificar aliados para la ejecución del programa.</v>
      </c>
      <c r="E40" s="119"/>
      <c r="F40" s="120"/>
      <c r="G40" s="49" t="s">
        <v>306</v>
      </c>
      <c r="H40" s="5" t="s">
        <v>307</v>
      </c>
      <c r="I40" s="4" t="s">
        <v>70</v>
      </c>
      <c r="J40" s="68" t="s">
        <v>305</v>
      </c>
    </row>
    <row r="41" spans="1:10" s="16" customFormat="1" ht="87" customHeight="1">
      <c r="A41" s="4" t="s">
        <v>6</v>
      </c>
      <c r="B41" s="12" t="s">
        <v>33</v>
      </c>
      <c r="C41" s="12" t="s">
        <v>200</v>
      </c>
      <c r="D41" s="118" t="str">
        <f>VLOOKUP($C41,'Datos 2'!$C$5:$I$56,2,FALSE)</f>
        <v>•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v>
      </c>
      <c r="E41" s="119"/>
      <c r="F41" s="120"/>
      <c r="G41" s="70">
        <v>123</v>
      </c>
      <c r="H41" s="5" t="s">
        <v>344</v>
      </c>
      <c r="I41" s="68" t="s">
        <v>345</v>
      </c>
      <c r="J41" s="68" t="s">
        <v>357</v>
      </c>
    </row>
    <row r="42" spans="1:10" s="16" customFormat="1" ht="66" customHeight="1">
      <c r="A42" s="4" t="s">
        <v>6</v>
      </c>
      <c r="B42" s="12" t="s">
        <v>33</v>
      </c>
      <c r="C42" s="12" t="s">
        <v>160</v>
      </c>
      <c r="D42" s="118" t="str">
        <f>VLOOKUP($C42,'Datos 2'!$C$5:$I$56,2,FALSE)</f>
        <v>Facilitar el análisis de necesidades y problemáticas de interés del grupo,  proponer alternativas de solución y desarrollar acciones de corresponsabilidad para implementar en el territorio.</v>
      </c>
      <c r="E42" s="119"/>
      <c r="F42" s="120"/>
      <c r="G42" s="70">
        <v>3</v>
      </c>
      <c r="H42" s="5" t="s">
        <v>346</v>
      </c>
      <c r="I42" s="4" t="s">
        <v>347</v>
      </c>
      <c r="J42" s="68" t="s">
        <v>358</v>
      </c>
    </row>
    <row r="43" spans="1:10" s="16" customFormat="1" ht="71.25" customHeight="1">
      <c r="A43" s="4" t="s">
        <v>6</v>
      </c>
      <c r="B43" s="12" t="s">
        <v>26</v>
      </c>
      <c r="C43" s="12" t="s">
        <v>157</v>
      </c>
      <c r="D43" s="118" t="str">
        <f>VLOOKUP($C43,'Datos 2'!$C$5:$I$56,2,FALSE)</f>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
      <c r="E43" s="119"/>
      <c r="F43" s="120"/>
      <c r="G43" s="70">
        <v>55</v>
      </c>
      <c r="H43" s="5" t="s">
        <v>348</v>
      </c>
      <c r="I43" s="68" t="s">
        <v>359</v>
      </c>
      <c r="J43" s="68" t="s">
        <v>349</v>
      </c>
    </row>
    <row r="44" spans="1:10" s="16" customFormat="1" ht="163.5" customHeight="1">
      <c r="A44" s="4" t="s">
        <v>7</v>
      </c>
      <c r="B44" s="12" t="s">
        <v>15</v>
      </c>
      <c r="C44" s="12" t="s">
        <v>215</v>
      </c>
      <c r="D44" s="118" t="str">
        <f>VLOOKUP($C44,'Datos 2'!$C$5:$I$56,2,FALSE)</f>
        <v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v>
      </c>
      <c r="E44" s="119"/>
      <c r="F44" s="120"/>
      <c r="G44" s="70">
        <v>22</v>
      </c>
      <c r="H44" s="5" t="s">
        <v>350</v>
      </c>
      <c r="I44" s="4" t="s">
        <v>360</v>
      </c>
      <c r="J44" s="68" t="s">
        <v>351</v>
      </c>
    </row>
    <row r="45" spans="1:10" s="16" customFormat="1" ht="155.25" customHeight="1">
      <c r="A45" s="4" t="s">
        <v>7</v>
      </c>
      <c r="B45" s="12" t="s">
        <v>15</v>
      </c>
      <c r="C45" s="12" t="s">
        <v>217</v>
      </c>
      <c r="D45" s="118" t="str">
        <f>VLOOKUP($C45,'Datos 2'!$C$5:$I$56,2,FALSE)</f>
        <v>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v>
      </c>
      <c r="E45" s="119"/>
      <c r="F45" s="120"/>
      <c r="G45" s="70">
        <v>22</v>
      </c>
      <c r="H45" s="5" t="s">
        <v>350</v>
      </c>
      <c r="I45" s="4" t="s">
        <v>360</v>
      </c>
      <c r="J45" s="68" t="s">
        <v>351</v>
      </c>
    </row>
    <row r="46" spans="1:10" s="16" customFormat="1" ht="141.75" customHeight="1">
      <c r="A46" s="4" t="s">
        <v>7</v>
      </c>
      <c r="B46" s="12" t="s">
        <v>32</v>
      </c>
      <c r="C46" s="12" t="s">
        <v>153</v>
      </c>
      <c r="D46" s="118" t="str">
        <f>VLOOKUP($C46,'Datos 2'!$C$5:$I$56,2,FALSE)</f>
        <v>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v>
      </c>
      <c r="E46" s="119"/>
      <c r="F46" s="120"/>
      <c r="G46" s="70">
        <v>18</v>
      </c>
      <c r="H46" s="89" t="s">
        <v>352</v>
      </c>
      <c r="I46" s="88" t="s">
        <v>361</v>
      </c>
      <c r="J46" s="89" t="s">
        <v>353</v>
      </c>
    </row>
    <row r="47" spans="1:10" s="16" customFormat="1" ht="93.75" customHeight="1">
      <c r="A47" s="4" t="s">
        <v>7</v>
      </c>
      <c r="B47" s="12" t="s">
        <v>32</v>
      </c>
      <c r="C47" s="12" t="s">
        <v>155</v>
      </c>
      <c r="D47" s="118" t="str">
        <f>VLOOKUP($C47,'Datos 2'!$C$5:$I$56,2,FALSE)</f>
        <v>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v>
      </c>
      <c r="E47" s="119"/>
      <c r="F47" s="120"/>
      <c r="G47" s="70">
        <v>21</v>
      </c>
      <c r="H47" s="89" t="s">
        <v>354</v>
      </c>
      <c r="I47" s="89" t="s">
        <v>355</v>
      </c>
      <c r="J47" s="89" t="s">
        <v>356</v>
      </c>
    </row>
    <row r="48" spans="1:10" s="16" customFormat="1" ht="56.25" customHeight="1">
      <c r="A48" s="4" t="s">
        <v>8</v>
      </c>
      <c r="B48" s="12" t="s">
        <v>207</v>
      </c>
      <c r="C48" s="12" t="s">
        <v>193</v>
      </c>
      <c r="D48" s="118" t="str">
        <f>VLOOKUP($C48,'Datos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8" s="119"/>
      <c r="F48" s="120"/>
      <c r="G48" s="70">
        <v>1</v>
      </c>
      <c r="H48" s="5">
        <v>44337</v>
      </c>
      <c r="I48" s="4" t="s">
        <v>316</v>
      </c>
      <c r="J48" s="68" t="s">
        <v>297</v>
      </c>
    </row>
    <row r="49" spans="1:10" s="16" customFormat="1" ht="56.25" customHeight="1">
      <c r="A49" s="4" t="s">
        <v>8</v>
      </c>
      <c r="B49" s="12" t="s">
        <v>207</v>
      </c>
      <c r="C49" s="12" t="s">
        <v>193</v>
      </c>
      <c r="D49" s="118" t="str">
        <f>VLOOKUP($C49,'Datos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9" s="119"/>
      <c r="F49" s="120"/>
      <c r="G49" s="70">
        <v>1</v>
      </c>
      <c r="H49" s="5">
        <v>44344</v>
      </c>
      <c r="I49" s="4" t="s">
        <v>362</v>
      </c>
      <c r="J49" s="68" t="s">
        <v>363</v>
      </c>
    </row>
    <row r="50" spans="1:10" s="16" customFormat="1" ht="56.25" customHeight="1">
      <c r="A50" s="4" t="s">
        <v>8</v>
      </c>
      <c r="B50" s="12" t="s">
        <v>207</v>
      </c>
      <c r="C50" s="12" t="s">
        <v>193</v>
      </c>
      <c r="D50" s="118" t="str">
        <f>VLOOKUP($C50,'Datos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0" s="119"/>
      <c r="F50" s="120"/>
      <c r="G50" s="70">
        <v>1</v>
      </c>
      <c r="H50" s="5">
        <v>44342</v>
      </c>
      <c r="I50" s="4" t="s">
        <v>364</v>
      </c>
      <c r="J50" s="68" t="s">
        <v>294</v>
      </c>
    </row>
    <row r="51" spans="1:10" s="16" customFormat="1" ht="56.25" customHeight="1">
      <c r="A51" s="4" t="s">
        <v>8</v>
      </c>
      <c r="B51" s="12" t="s">
        <v>207</v>
      </c>
      <c r="C51" s="12" t="s">
        <v>193</v>
      </c>
      <c r="D51" s="118" t="str">
        <f>VLOOKUP($C51,'Datos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1" s="119"/>
      <c r="F51" s="120"/>
      <c r="G51" s="70">
        <v>1</v>
      </c>
      <c r="H51" s="5">
        <v>44336</v>
      </c>
      <c r="I51" s="4" t="s">
        <v>323</v>
      </c>
      <c r="J51" s="68" t="s">
        <v>293</v>
      </c>
    </row>
    <row r="52" spans="1:10" s="16" customFormat="1" ht="56.25" customHeight="1">
      <c r="A52" s="4" t="s">
        <v>8</v>
      </c>
      <c r="B52" s="12" t="s">
        <v>207</v>
      </c>
      <c r="C52" s="12" t="s">
        <v>193</v>
      </c>
      <c r="D52" s="118" t="str">
        <f>VLOOKUP($C52,'Datos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2" s="119"/>
      <c r="F52" s="120"/>
      <c r="G52" s="70">
        <v>1</v>
      </c>
      <c r="H52" s="5">
        <v>44343</v>
      </c>
      <c r="I52" s="4" t="s">
        <v>365</v>
      </c>
      <c r="J52" s="68" t="s">
        <v>366</v>
      </c>
    </row>
    <row r="53" spans="1:10" s="16" customFormat="1" ht="56.25" customHeight="1">
      <c r="A53" s="4" t="s">
        <v>8</v>
      </c>
      <c r="B53" s="12" t="s">
        <v>207</v>
      </c>
      <c r="C53" s="12" t="s">
        <v>193</v>
      </c>
      <c r="D53" s="118" t="str">
        <f>VLOOKUP($C53,'Datos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3" s="119"/>
      <c r="F53" s="120"/>
      <c r="G53" s="70">
        <v>1</v>
      </c>
      <c r="H53" s="5">
        <v>44343</v>
      </c>
      <c r="I53" s="4" t="s">
        <v>367</v>
      </c>
      <c r="J53" s="68" t="s">
        <v>301</v>
      </c>
    </row>
    <row r="54" spans="1:10" s="16" customFormat="1" ht="56.25" customHeight="1">
      <c r="A54" s="4" t="s">
        <v>8</v>
      </c>
      <c r="B54" s="12" t="s">
        <v>207</v>
      </c>
      <c r="C54" s="12" t="s">
        <v>193</v>
      </c>
      <c r="D54" s="118" t="str">
        <f>VLOOKUP($C54,'Datos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4" s="119"/>
      <c r="F54" s="120"/>
      <c r="G54" s="70">
        <v>1</v>
      </c>
      <c r="H54" s="5">
        <v>44344</v>
      </c>
      <c r="I54" s="4" t="s">
        <v>368</v>
      </c>
      <c r="J54" s="68" t="s">
        <v>330</v>
      </c>
    </row>
    <row r="55" spans="1:10" s="16" customFormat="1" ht="56.25" customHeight="1">
      <c r="A55" s="4" t="s">
        <v>8</v>
      </c>
      <c r="B55" s="12" t="s">
        <v>207</v>
      </c>
      <c r="C55" s="12" t="s">
        <v>193</v>
      </c>
      <c r="D55" s="118" t="str">
        <f>VLOOKUP($C55,'Datos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5" s="119"/>
      <c r="F55" s="120"/>
      <c r="G55" s="70">
        <v>1</v>
      </c>
      <c r="H55" s="5">
        <v>44343</v>
      </c>
      <c r="I55" s="4" t="s">
        <v>368</v>
      </c>
      <c r="J55" s="68" t="s">
        <v>330</v>
      </c>
    </row>
    <row r="56" spans="1:10" s="16" customFormat="1" ht="56.25" customHeight="1">
      <c r="A56" s="4" t="s">
        <v>8</v>
      </c>
      <c r="B56" s="12" t="s">
        <v>207</v>
      </c>
      <c r="C56" s="12" t="s">
        <v>193</v>
      </c>
      <c r="D56" s="118" t="str">
        <f>VLOOKUP($C56,'Datos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6" s="119"/>
      <c r="F56" s="120"/>
      <c r="G56" s="70">
        <v>1</v>
      </c>
      <c r="H56" s="5">
        <v>44343</v>
      </c>
      <c r="I56" s="4" t="s">
        <v>369</v>
      </c>
      <c r="J56" s="68" t="s">
        <v>363</v>
      </c>
    </row>
    <row r="57" spans="1:10" s="16" customFormat="1" ht="56.25" customHeight="1">
      <c r="A57" s="4" t="s">
        <v>8</v>
      </c>
      <c r="B57" s="12" t="s">
        <v>207</v>
      </c>
      <c r="C57" s="12" t="s">
        <v>193</v>
      </c>
      <c r="D57" s="118" t="str">
        <f>VLOOKUP($C57,'Datos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7" s="119"/>
      <c r="F57" s="120"/>
      <c r="G57" s="70">
        <v>1</v>
      </c>
      <c r="H57" s="5">
        <v>44344</v>
      </c>
      <c r="I57" s="4" t="s">
        <v>370</v>
      </c>
      <c r="J57" s="68" t="s">
        <v>363</v>
      </c>
    </row>
    <row r="58" spans="1:10" s="16" customFormat="1" ht="56.25" customHeight="1">
      <c r="A58" s="4" t="s">
        <v>8</v>
      </c>
      <c r="B58" s="12" t="s">
        <v>207</v>
      </c>
      <c r="C58" s="12" t="s">
        <v>193</v>
      </c>
      <c r="D58" s="118" t="str">
        <f>VLOOKUP($C58,'Datos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8" s="119"/>
      <c r="F58" s="120"/>
      <c r="G58" s="70">
        <v>1</v>
      </c>
      <c r="H58" s="5">
        <v>44343</v>
      </c>
      <c r="I58" s="4" t="s">
        <v>371</v>
      </c>
      <c r="J58" s="68" t="s">
        <v>292</v>
      </c>
    </row>
    <row r="59" spans="1:10" s="16" customFormat="1" ht="56.25" customHeight="1">
      <c r="A59" s="4" t="s">
        <v>8</v>
      </c>
      <c r="B59" s="12" t="s">
        <v>207</v>
      </c>
      <c r="C59" s="12" t="s">
        <v>193</v>
      </c>
      <c r="D59" s="118" t="str">
        <f>VLOOKUP($C59,'Datos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9" s="119"/>
      <c r="F59" s="120"/>
      <c r="G59" s="70">
        <v>1</v>
      </c>
      <c r="H59" s="5">
        <v>44337</v>
      </c>
      <c r="I59" s="4" t="s">
        <v>372</v>
      </c>
      <c r="J59" s="68" t="s">
        <v>301</v>
      </c>
    </row>
    <row r="60" spans="1:10" s="16" customFormat="1" ht="56.25" customHeight="1">
      <c r="A60" s="4" t="s">
        <v>8</v>
      </c>
      <c r="B60" s="12" t="s">
        <v>207</v>
      </c>
      <c r="C60" s="12" t="s">
        <v>193</v>
      </c>
      <c r="D60" s="118" t="str">
        <f>VLOOKUP($C60,'Datos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0" s="119"/>
      <c r="F60" s="120"/>
      <c r="G60" s="70">
        <v>1</v>
      </c>
      <c r="H60" s="5">
        <v>44342</v>
      </c>
      <c r="I60" s="4" t="s">
        <v>327</v>
      </c>
      <c r="J60" s="68" t="s">
        <v>326</v>
      </c>
    </row>
    <row r="61" spans="1:10" s="16" customFormat="1" ht="56.25" customHeight="1">
      <c r="A61" s="4" t="s">
        <v>8</v>
      </c>
      <c r="B61" s="12" t="s">
        <v>207</v>
      </c>
      <c r="C61" s="12" t="s">
        <v>193</v>
      </c>
      <c r="D61" s="118" t="str">
        <f>VLOOKUP($C61,'Datos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1" s="119"/>
      <c r="F61" s="120"/>
      <c r="G61" s="70">
        <v>1</v>
      </c>
      <c r="H61" s="5">
        <v>44336</v>
      </c>
      <c r="I61" s="4" t="s">
        <v>373</v>
      </c>
      <c r="J61" s="68" t="s">
        <v>330</v>
      </c>
    </row>
    <row r="62" spans="1:10" s="16" customFormat="1" ht="56.25" customHeight="1">
      <c r="A62" s="4" t="s">
        <v>8</v>
      </c>
      <c r="B62" s="12" t="s">
        <v>207</v>
      </c>
      <c r="C62" s="12" t="s">
        <v>193</v>
      </c>
      <c r="D62" s="118" t="str">
        <f>VLOOKUP($C62,'Datos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2" s="119"/>
      <c r="F62" s="120"/>
      <c r="G62" s="70">
        <v>1</v>
      </c>
      <c r="H62" s="5">
        <v>44336</v>
      </c>
      <c r="I62" s="4" t="s">
        <v>374</v>
      </c>
      <c r="J62" s="68" t="s">
        <v>293</v>
      </c>
    </row>
    <row r="63" spans="1:10" s="16" customFormat="1" ht="56.25" customHeight="1">
      <c r="A63" s="4" t="s">
        <v>8</v>
      </c>
      <c r="B63" s="12" t="s">
        <v>207</v>
      </c>
      <c r="C63" s="12" t="s">
        <v>193</v>
      </c>
      <c r="D63" s="118" t="str">
        <f>VLOOKUP($C63,'Datos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3" s="119"/>
      <c r="F63" s="120"/>
      <c r="G63" s="70">
        <v>1</v>
      </c>
      <c r="H63" s="5">
        <v>44344</v>
      </c>
      <c r="I63" s="4" t="s">
        <v>375</v>
      </c>
      <c r="J63" s="68" t="s">
        <v>301</v>
      </c>
    </row>
    <row r="64" spans="1:10" s="16" customFormat="1" ht="56.25" customHeight="1">
      <c r="A64" s="4" t="s">
        <v>8</v>
      </c>
      <c r="B64" s="12" t="s">
        <v>207</v>
      </c>
      <c r="C64" s="12" t="s">
        <v>193</v>
      </c>
      <c r="D64" s="118" t="str">
        <f>VLOOKUP($C64,'Datos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4" s="119"/>
      <c r="F64" s="120"/>
      <c r="G64" s="70">
        <v>1</v>
      </c>
      <c r="H64" s="5">
        <v>44335</v>
      </c>
      <c r="I64" s="4" t="s">
        <v>376</v>
      </c>
      <c r="J64" s="68" t="s">
        <v>292</v>
      </c>
    </row>
    <row r="65" spans="1:10" s="16" customFormat="1" ht="56.25" customHeight="1">
      <c r="A65" s="4" t="s">
        <v>8</v>
      </c>
      <c r="B65" s="12" t="s">
        <v>207</v>
      </c>
      <c r="C65" s="12" t="s">
        <v>193</v>
      </c>
      <c r="D65" s="118" t="str">
        <f>VLOOKUP($C65,'Datos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5" s="119"/>
      <c r="F65" s="120"/>
      <c r="G65" s="70">
        <v>1</v>
      </c>
      <c r="H65" s="5">
        <v>44341</v>
      </c>
      <c r="I65" s="4" t="s">
        <v>377</v>
      </c>
      <c r="J65" s="68" t="s">
        <v>295</v>
      </c>
    </row>
    <row r="66" spans="1:10" s="16" customFormat="1" ht="56.25" customHeight="1">
      <c r="A66" s="4" t="s">
        <v>8</v>
      </c>
      <c r="B66" s="12" t="s">
        <v>207</v>
      </c>
      <c r="C66" s="12" t="s">
        <v>193</v>
      </c>
      <c r="D66" s="118" t="str">
        <f>VLOOKUP($C66,'Datos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6" s="119"/>
      <c r="F66" s="120"/>
      <c r="G66" s="70">
        <v>1</v>
      </c>
      <c r="H66" s="5">
        <v>44343</v>
      </c>
      <c r="I66" s="4" t="s">
        <v>337</v>
      </c>
      <c r="J66" s="68" t="s">
        <v>295</v>
      </c>
    </row>
    <row r="67" spans="1:10" s="16" customFormat="1" ht="56.25" customHeight="1">
      <c r="A67" s="4" t="s">
        <v>8</v>
      </c>
      <c r="B67" s="12" t="s">
        <v>207</v>
      </c>
      <c r="C67" s="12" t="s">
        <v>193</v>
      </c>
      <c r="D67" s="118" t="str">
        <f>VLOOKUP($C67,'Datos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7" s="119"/>
      <c r="F67" s="120"/>
      <c r="G67" s="70">
        <v>1</v>
      </c>
      <c r="H67" s="5">
        <v>44342</v>
      </c>
      <c r="I67" s="4" t="s">
        <v>378</v>
      </c>
      <c r="J67" s="68" t="s">
        <v>295</v>
      </c>
    </row>
    <row r="68" spans="1:10" s="16" customFormat="1" ht="56.25" customHeight="1">
      <c r="A68" s="4" t="s">
        <v>8</v>
      </c>
      <c r="B68" s="12" t="s">
        <v>207</v>
      </c>
      <c r="C68" s="12" t="s">
        <v>193</v>
      </c>
      <c r="D68" s="118" t="str">
        <f>VLOOKUP($C68,'Datos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8" s="119"/>
      <c r="F68" s="120"/>
      <c r="G68" s="70">
        <v>1</v>
      </c>
      <c r="H68" s="5">
        <v>44335</v>
      </c>
      <c r="I68" s="4" t="s">
        <v>379</v>
      </c>
      <c r="J68" s="68" t="s">
        <v>294</v>
      </c>
    </row>
    <row r="69" spans="1:10" s="16" customFormat="1" ht="56.25" customHeight="1">
      <c r="A69" s="4" t="s">
        <v>8</v>
      </c>
      <c r="B69" s="12" t="s">
        <v>207</v>
      </c>
      <c r="C69" s="12" t="s">
        <v>193</v>
      </c>
      <c r="D69" s="118" t="str">
        <f>VLOOKUP($C69,'Datos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9" s="119"/>
      <c r="F69" s="120"/>
      <c r="G69" s="70">
        <v>1</v>
      </c>
      <c r="H69" s="5">
        <v>44341</v>
      </c>
      <c r="I69" s="4" t="s">
        <v>300</v>
      </c>
      <c r="J69" s="68" t="s">
        <v>301</v>
      </c>
    </row>
    <row r="70" spans="1:10" s="16" customFormat="1" ht="56.25" customHeight="1">
      <c r="A70" s="4" t="s">
        <v>8</v>
      </c>
      <c r="B70" s="12" t="s">
        <v>207</v>
      </c>
      <c r="C70" s="12" t="s">
        <v>193</v>
      </c>
      <c r="D70" s="118" t="str">
        <f>VLOOKUP($C70,'Datos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0" s="119"/>
      <c r="F70" s="120"/>
      <c r="G70" s="70">
        <v>1</v>
      </c>
      <c r="H70" s="5">
        <v>44335</v>
      </c>
      <c r="I70" s="4" t="s">
        <v>300</v>
      </c>
      <c r="J70" s="68" t="s">
        <v>301</v>
      </c>
    </row>
    <row r="71" spans="1:10" s="16" customFormat="1" ht="56.25" customHeight="1">
      <c r="A71" s="4" t="s">
        <v>8</v>
      </c>
      <c r="B71" s="12" t="s">
        <v>207</v>
      </c>
      <c r="C71" s="12" t="s">
        <v>193</v>
      </c>
      <c r="D71" s="118" t="str">
        <f>VLOOKUP($C71,'Datos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1" s="119"/>
      <c r="F71" s="120"/>
      <c r="G71" s="70">
        <v>1</v>
      </c>
      <c r="H71" s="5">
        <v>44343</v>
      </c>
      <c r="I71" s="4" t="s">
        <v>339</v>
      </c>
      <c r="J71" s="68" t="s">
        <v>294</v>
      </c>
    </row>
    <row r="72" spans="1:10" s="16" customFormat="1" ht="56.25" customHeight="1">
      <c r="A72" s="4" t="s">
        <v>8</v>
      </c>
      <c r="B72" s="12" t="s">
        <v>207</v>
      </c>
      <c r="C72" s="12" t="s">
        <v>193</v>
      </c>
      <c r="D72" s="118" t="str">
        <f>VLOOKUP($C72,'Datos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2" s="119"/>
      <c r="F72" s="120"/>
      <c r="G72" s="70">
        <v>1</v>
      </c>
      <c r="H72" s="5">
        <v>44334</v>
      </c>
      <c r="I72" s="4" t="s">
        <v>380</v>
      </c>
      <c r="J72" s="68" t="s">
        <v>297</v>
      </c>
    </row>
    <row r="73" spans="1:10" s="16" customFormat="1" ht="56.25" customHeight="1">
      <c r="A73" s="4" t="s">
        <v>8</v>
      </c>
      <c r="B73" s="12" t="s">
        <v>207</v>
      </c>
      <c r="C73" s="12" t="s">
        <v>193</v>
      </c>
      <c r="D73" s="118" t="str">
        <f>VLOOKUP($C73,'Datos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3" s="119"/>
      <c r="F73" s="120"/>
      <c r="G73" s="70">
        <v>1</v>
      </c>
      <c r="H73" s="5">
        <v>44337</v>
      </c>
      <c r="I73" s="4" t="s">
        <v>381</v>
      </c>
      <c r="J73" s="68" t="s">
        <v>293</v>
      </c>
    </row>
    <row r="74" spans="1:10" s="16" customFormat="1" ht="56.25" customHeight="1">
      <c r="A74" s="4" t="s">
        <v>8</v>
      </c>
      <c r="B74" s="12" t="s">
        <v>207</v>
      </c>
      <c r="C74" s="12" t="s">
        <v>193</v>
      </c>
      <c r="D74" s="118" t="str">
        <f>VLOOKUP($C74,'Datos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4" s="119"/>
      <c r="F74" s="120"/>
      <c r="G74" s="70">
        <v>1</v>
      </c>
      <c r="H74" s="5">
        <v>44344</v>
      </c>
      <c r="I74" s="4" t="s">
        <v>384</v>
      </c>
      <c r="J74" s="68" t="s">
        <v>382</v>
      </c>
    </row>
    <row r="75" spans="1:10" s="16" customFormat="1" ht="56.25" customHeight="1">
      <c r="A75" s="4" t="s">
        <v>8</v>
      </c>
      <c r="B75" s="12" t="s">
        <v>207</v>
      </c>
      <c r="C75" s="12" t="s">
        <v>193</v>
      </c>
      <c r="D75" s="118" t="str">
        <f>VLOOKUP($C75,'Datos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5" s="119"/>
      <c r="F75" s="120"/>
      <c r="G75" s="70">
        <v>1</v>
      </c>
      <c r="H75" s="5">
        <v>44336</v>
      </c>
      <c r="I75" s="4" t="s">
        <v>383</v>
      </c>
      <c r="J75" s="68" t="s">
        <v>301</v>
      </c>
    </row>
    <row r="76" spans="1:10" s="16" customFormat="1" ht="56.25" customHeight="1">
      <c r="A76" s="4" t="s">
        <v>8</v>
      </c>
      <c r="B76" s="12" t="s">
        <v>207</v>
      </c>
      <c r="C76" s="12" t="s">
        <v>193</v>
      </c>
      <c r="D76" s="118" t="str">
        <f>VLOOKUP($C76,'Datos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6" s="119"/>
      <c r="F76" s="120"/>
      <c r="G76" s="70">
        <v>1</v>
      </c>
      <c r="H76" s="5">
        <v>44343</v>
      </c>
      <c r="I76" s="4" t="s">
        <v>339</v>
      </c>
      <c r="J76" s="68" t="s">
        <v>294</v>
      </c>
    </row>
    <row r="77" spans="1:10" s="16" customFormat="1" ht="56.25" customHeight="1">
      <c r="A77" s="4" t="s">
        <v>8</v>
      </c>
      <c r="B77" s="12" t="s">
        <v>207</v>
      </c>
      <c r="C77" s="12" t="s">
        <v>193</v>
      </c>
      <c r="D77" s="118" t="str">
        <f>VLOOKUP($C77,'Datos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7" s="119"/>
      <c r="F77" s="120"/>
      <c r="G77" s="70">
        <v>1</v>
      </c>
      <c r="H77" s="5">
        <v>44334</v>
      </c>
      <c r="I77" s="4" t="s">
        <v>380</v>
      </c>
      <c r="J77" s="68" t="s">
        <v>297</v>
      </c>
    </row>
    <row r="78" spans="1:10" s="16" customFormat="1" ht="56.25" customHeight="1">
      <c r="A78" s="4" t="s">
        <v>8</v>
      </c>
      <c r="B78" s="12" t="s">
        <v>207</v>
      </c>
      <c r="C78" s="12" t="s">
        <v>193</v>
      </c>
      <c r="D78" s="118" t="str">
        <f>VLOOKUP($C78,'Datos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8" s="119"/>
      <c r="F78" s="120"/>
      <c r="G78" s="70">
        <v>1</v>
      </c>
      <c r="H78" s="5">
        <v>44337</v>
      </c>
      <c r="I78" s="4" t="s">
        <v>381</v>
      </c>
      <c r="J78" s="68" t="s">
        <v>293</v>
      </c>
    </row>
    <row r="79" spans="1:10" s="16" customFormat="1" ht="56.25" customHeight="1">
      <c r="A79" s="4" t="s">
        <v>8</v>
      </c>
      <c r="B79" s="12" t="s">
        <v>207</v>
      </c>
      <c r="C79" s="12" t="s">
        <v>193</v>
      </c>
      <c r="D79" s="118" t="str">
        <f>VLOOKUP($C79,'Datos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9" s="119"/>
      <c r="F79" s="120"/>
      <c r="G79" s="70">
        <v>1</v>
      </c>
      <c r="H79" s="5">
        <v>44344</v>
      </c>
      <c r="I79" s="74" t="s">
        <v>384</v>
      </c>
      <c r="J79" s="74" t="s">
        <v>382</v>
      </c>
    </row>
    <row r="80" spans="1:10" s="16" customFormat="1" ht="56.25" customHeight="1">
      <c r="A80" s="4" t="s">
        <v>8</v>
      </c>
      <c r="B80" s="12" t="s">
        <v>207</v>
      </c>
      <c r="C80" s="12" t="s">
        <v>193</v>
      </c>
      <c r="D80" s="118" t="str">
        <f>VLOOKUP($C80,'Datos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80" s="119"/>
      <c r="F80" s="120"/>
      <c r="G80" s="70">
        <v>1</v>
      </c>
      <c r="H80" s="5">
        <v>44336</v>
      </c>
      <c r="I80" s="4" t="s">
        <v>383</v>
      </c>
      <c r="J80" s="68" t="s">
        <v>301</v>
      </c>
    </row>
    <row r="81" spans="1:10" s="16" customFormat="1" ht="56.25" customHeight="1">
      <c r="A81" s="4"/>
      <c r="B81" s="12"/>
      <c r="C81" s="12"/>
      <c r="D81" s="118" t="e">
        <f>VLOOKUP($C81,'Datos 2'!$C$5:$I$56,2,FALSE)</f>
        <v>#N/A</v>
      </c>
      <c r="E81" s="119"/>
      <c r="F81" s="120"/>
      <c r="G81" s="70"/>
      <c r="H81" s="5"/>
      <c r="I81" s="4"/>
      <c r="J81" s="68"/>
    </row>
    <row r="82" spans="1:10" s="16" customFormat="1" ht="56.25" customHeight="1">
      <c r="A82" s="4"/>
      <c r="B82" s="12"/>
      <c r="C82" s="12"/>
      <c r="D82" s="118" t="e">
        <f>VLOOKUP($C82,'Datos 2'!$C$5:$I$56,2,FALSE)</f>
        <v>#N/A</v>
      </c>
      <c r="E82" s="119"/>
      <c r="F82" s="120"/>
      <c r="G82" s="70"/>
      <c r="H82" s="5"/>
      <c r="I82" s="4"/>
      <c r="J82" s="68"/>
    </row>
    <row r="83" spans="1:10" s="16" customFormat="1" ht="56.25" customHeight="1">
      <c r="A83" s="4"/>
      <c r="B83" s="12"/>
      <c r="C83" s="12"/>
      <c r="D83" s="118" t="e">
        <f>VLOOKUP($C83,'Datos 2'!$C$5:$I$56,2,FALSE)</f>
        <v>#N/A</v>
      </c>
      <c r="E83" s="119"/>
      <c r="F83" s="120"/>
      <c r="G83" s="70"/>
      <c r="H83" s="5"/>
      <c r="I83" s="4"/>
      <c r="J83" s="68"/>
    </row>
    <row r="84" spans="1:10" s="16" customFormat="1" ht="56.25" customHeight="1">
      <c r="A84" s="4"/>
      <c r="B84" s="12"/>
      <c r="C84" s="12"/>
      <c r="D84" s="118" t="e">
        <f>VLOOKUP($C84,'Datos 2'!$C$5:$I$56,2,FALSE)</f>
        <v>#N/A</v>
      </c>
      <c r="E84" s="119"/>
      <c r="F84" s="120"/>
      <c r="G84" s="70"/>
      <c r="H84" s="5"/>
      <c r="I84" s="4"/>
      <c r="J84" s="68"/>
    </row>
    <row r="85" spans="1:10" s="16" customFormat="1" ht="56.25" customHeight="1">
      <c r="A85" s="4"/>
      <c r="B85" s="12"/>
      <c r="C85" s="12"/>
      <c r="D85" s="118" t="e">
        <f>VLOOKUP($C85,'Datos 2'!$C$5:$I$56,2,FALSE)</f>
        <v>#N/A</v>
      </c>
      <c r="E85" s="119"/>
      <c r="F85" s="120"/>
      <c r="G85" s="70"/>
      <c r="H85" s="5"/>
      <c r="I85" s="4"/>
      <c r="J85" s="68"/>
    </row>
    <row r="86" spans="1:10" s="16" customFormat="1" ht="56.25" customHeight="1">
      <c r="A86" s="4"/>
      <c r="B86" s="12"/>
      <c r="C86" s="12"/>
      <c r="D86" s="118" t="e">
        <f>VLOOKUP($C86,'Datos 2'!$C$5:$I$56,2,FALSE)</f>
        <v>#N/A</v>
      </c>
      <c r="E86" s="119"/>
      <c r="F86" s="120"/>
      <c r="G86" s="70"/>
      <c r="H86" s="5"/>
      <c r="I86" s="4"/>
      <c r="J86" s="68"/>
    </row>
    <row r="87" spans="1:10" s="16" customFormat="1" ht="56.25" customHeight="1">
      <c r="A87" s="4"/>
      <c r="B87" s="12"/>
      <c r="C87" s="12"/>
      <c r="D87" s="118" t="e">
        <f>VLOOKUP($C87,'Datos 2'!$C$5:$I$56,2,FALSE)</f>
        <v>#N/A</v>
      </c>
      <c r="E87" s="119"/>
      <c r="F87" s="120"/>
      <c r="G87" s="70"/>
      <c r="H87" s="5"/>
      <c r="I87" s="4"/>
      <c r="J87" s="68"/>
    </row>
    <row r="88" spans="1:10" s="16" customFormat="1" ht="56.25" customHeight="1">
      <c r="A88" s="4"/>
      <c r="B88" s="12"/>
      <c r="C88" s="12"/>
      <c r="D88" s="118" t="e">
        <f>VLOOKUP($C88,'Datos 2'!$C$5:$I$56,2,FALSE)</f>
        <v>#N/A</v>
      </c>
      <c r="E88" s="119"/>
      <c r="F88" s="120"/>
      <c r="G88" s="70"/>
      <c r="H88" s="5"/>
      <c r="I88" s="4"/>
      <c r="J88" s="68"/>
    </row>
    <row r="89" spans="1:10" s="16" customFormat="1" ht="56.25" customHeight="1">
      <c r="A89" s="4"/>
      <c r="B89" s="12"/>
      <c r="C89" s="12"/>
      <c r="D89" s="118" t="e">
        <f>VLOOKUP($C89,'Datos 2'!$C$5:$I$56,2,FALSE)</f>
        <v>#N/A</v>
      </c>
      <c r="E89" s="119"/>
      <c r="F89" s="120"/>
      <c r="G89" s="70"/>
      <c r="H89" s="5"/>
      <c r="I89" s="4"/>
      <c r="J89" s="68"/>
    </row>
    <row r="90" spans="1:10" s="16" customFormat="1" ht="56.25" customHeight="1">
      <c r="A90" s="4"/>
      <c r="B90" s="12"/>
      <c r="C90" s="12"/>
      <c r="D90" s="118" t="e">
        <f>VLOOKUP($C90,'Datos 2'!$C$5:$I$56,2,FALSE)</f>
        <v>#N/A</v>
      </c>
      <c r="E90" s="119"/>
      <c r="F90" s="120"/>
      <c r="G90" s="70"/>
      <c r="H90" s="5"/>
      <c r="I90" s="4"/>
      <c r="J90" s="68"/>
    </row>
    <row r="91" spans="1:10" s="16" customFormat="1" ht="56.25" customHeight="1">
      <c r="A91" s="4"/>
      <c r="B91" s="12"/>
      <c r="C91" s="12"/>
      <c r="D91" s="118" t="e">
        <f>VLOOKUP($C91,'Datos 2'!$C$5:$I$56,2,FALSE)</f>
        <v>#N/A</v>
      </c>
      <c r="E91" s="119"/>
      <c r="F91" s="120"/>
      <c r="G91" s="70"/>
      <c r="H91" s="5"/>
      <c r="I91" s="4"/>
      <c r="J91" s="68"/>
    </row>
    <row r="92" spans="1:10" s="16" customFormat="1" ht="39.950000000000003" customHeight="1">
      <c r="A92" s="4"/>
      <c r="B92" s="12"/>
      <c r="C92" s="12"/>
      <c r="D92" s="118" t="e">
        <f>VLOOKUP($C92,'Datos 2'!$C$5:$I$56,2,FALSE)</f>
        <v>#N/A</v>
      </c>
      <c r="E92" s="119"/>
      <c r="F92" s="120"/>
      <c r="G92" s="70"/>
      <c r="H92" s="5"/>
      <c r="I92" s="74"/>
      <c r="J92" s="74"/>
    </row>
    <row r="93" spans="1:10" s="16" customFormat="1" ht="39.950000000000003" customHeight="1">
      <c r="A93" s="4"/>
      <c r="B93" s="12"/>
      <c r="C93" s="12"/>
      <c r="D93" s="118" t="e">
        <f>VLOOKUP($C93,'Datos 2'!$C$5:$I$56,2,FALSE)</f>
        <v>#N/A</v>
      </c>
      <c r="E93" s="119"/>
      <c r="F93" s="120"/>
      <c r="G93" s="70"/>
      <c r="H93" s="5"/>
      <c r="I93" s="4"/>
      <c r="J93" s="68"/>
    </row>
    <row r="94" spans="1:10" s="16" customFormat="1" ht="39.950000000000003" customHeight="1">
      <c r="A94" s="4"/>
      <c r="B94" s="12"/>
      <c r="C94" s="12"/>
      <c r="D94" s="118" t="e">
        <f>VLOOKUP($C94,'Datos 2'!$C$5:$I$56,2,FALSE)</f>
        <v>#N/A</v>
      </c>
      <c r="E94" s="119"/>
      <c r="F94" s="120"/>
      <c r="G94" s="49"/>
      <c r="H94" s="5"/>
      <c r="I94" s="4"/>
      <c r="J94" s="68"/>
    </row>
    <row r="95" spans="1:10" s="16" customFormat="1" ht="39.950000000000003" customHeight="1">
      <c r="A95" s="4"/>
      <c r="B95" s="12"/>
      <c r="C95" s="12"/>
      <c r="D95" s="118" t="e">
        <f>VLOOKUP($C95,'Datos 2'!$C$5:$I$56,2,FALSE)</f>
        <v>#N/A</v>
      </c>
      <c r="E95" s="119"/>
      <c r="F95" s="120"/>
      <c r="G95" s="49"/>
      <c r="H95" s="5"/>
      <c r="I95" s="4"/>
      <c r="J95" s="68"/>
    </row>
    <row r="96" spans="1:10" s="16" customFormat="1" ht="39.950000000000003" customHeight="1">
      <c r="A96" s="4"/>
      <c r="B96" s="12"/>
      <c r="C96" s="12"/>
      <c r="D96" s="118" t="e">
        <f>VLOOKUP($C96,'Datos 2'!$C$5:$I$56,2,FALSE)</f>
        <v>#N/A</v>
      </c>
      <c r="E96" s="119"/>
      <c r="F96" s="120"/>
      <c r="G96" s="49"/>
      <c r="H96" s="5"/>
      <c r="I96" s="4"/>
      <c r="J96" s="68"/>
    </row>
    <row r="97" spans="1:10" s="16" customFormat="1" ht="39.950000000000003" customHeight="1">
      <c r="A97" s="4"/>
      <c r="B97" s="12"/>
      <c r="C97" s="12"/>
      <c r="D97" s="118" t="e">
        <f>VLOOKUP($C97,'Datos 2'!$C$5:$I$56,2,FALSE)</f>
        <v>#N/A</v>
      </c>
      <c r="E97" s="119"/>
      <c r="F97" s="120"/>
      <c r="G97" s="49"/>
      <c r="H97" s="5"/>
      <c r="I97" s="4"/>
      <c r="J97" s="68"/>
    </row>
  </sheetData>
  <sheetProtection algorithmName="SHA-512" hashValue="KLE7DjLuba4Py3hBKhwWxHtI9PFWsL/z5ZgegegZzasmCECAyyrQBe1HCNv15l/NTwyAgGMaNFHUKdamQUv9QQ==" saltValue="tDwDwb22HSOncW7x4m5t7g==" spinCount="100000" sheet="1" formatColumns="0" formatRows="0" insertRows="0" autoFilter="0"/>
  <autoFilter ref="A5:J97" xr:uid="{8A676592-E2C1-440F-A2A5-D6366C40D453}">
    <filterColumn colId="3" showButton="0"/>
    <filterColumn colId="4" showButton="0"/>
  </autoFilter>
  <mergeCells count="98">
    <mergeCell ref="D70:F70"/>
    <mergeCell ref="D71:F71"/>
    <mergeCell ref="D72:F72"/>
    <mergeCell ref="D65:F65"/>
    <mergeCell ref="D66:F66"/>
    <mergeCell ref="D67:F67"/>
    <mergeCell ref="D68:F68"/>
    <mergeCell ref="D69:F69"/>
    <mergeCell ref="D60:F60"/>
    <mergeCell ref="D61:F61"/>
    <mergeCell ref="D62:F62"/>
    <mergeCell ref="D63:F63"/>
    <mergeCell ref="D64:F64"/>
    <mergeCell ref="D55:F55"/>
    <mergeCell ref="D56:F56"/>
    <mergeCell ref="D57:F57"/>
    <mergeCell ref="D58:F58"/>
    <mergeCell ref="D59:F59"/>
    <mergeCell ref="D50:F50"/>
    <mergeCell ref="D51:F51"/>
    <mergeCell ref="D52:F52"/>
    <mergeCell ref="D53:F53"/>
    <mergeCell ref="D54:F54"/>
    <mergeCell ref="D78:F78"/>
    <mergeCell ref="D79:F79"/>
    <mergeCell ref="D80:F80"/>
    <mergeCell ref="D81:F81"/>
    <mergeCell ref="D82:F82"/>
    <mergeCell ref="D73:F73"/>
    <mergeCell ref="D74:F74"/>
    <mergeCell ref="D75:F75"/>
    <mergeCell ref="D76:F76"/>
    <mergeCell ref="D77:F77"/>
    <mergeCell ref="D88:F88"/>
    <mergeCell ref="D89:F89"/>
    <mergeCell ref="D90:F90"/>
    <mergeCell ref="D91:F91"/>
    <mergeCell ref="D83:F83"/>
    <mergeCell ref="D84:F84"/>
    <mergeCell ref="D85:F85"/>
    <mergeCell ref="D86:F86"/>
    <mergeCell ref="D87:F87"/>
    <mergeCell ref="D45:F45"/>
    <mergeCell ref="D46:F46"/>
    <mergeCell ref="D47:F47"/>
    <mergeCell ref="D48:F48"/>
    <mergeCell ref="D49:F49"/>
    <mergeCell ref="D40:F40"/>
    <mergeCell ref="D41:F41"/>
    <mergeCell ref="D42:F42"/>
    <mergeCell ref="D43:F43"/>
    <mergeCell ref="D44:F44"/>
    <mergeCell ref="D35:F35"/>
    <mergeCell ref="D36:F36"/>
    <mergeCell ref="D37:F37"/>
    <mergeCell ref="D38:F38"/>
    <mergeCell ref="D39:F39"/>
    <mergeCell ref="G4:J4"/>
    <mergeCell ref="A1:A2"/>
    <mergeCell ref="D8:F8"/>
    <mergeCell ref="D6:F6"/>
    <mergeCell ref="D7:F7"/>
    <mergeCell ref="B1:I1"/>
    <mergeCell ref="B2:I2"/>
    <mergeCell ref="D22:F22"/>
    <mergeCell ref="D23:F23"/>
    <mergeCell ref="D24:F24"/>
    <mergeCell ref="D19:F19"/>
    <mergeCell ref="D18:F18"/>
    <mergeCell ref="D20:F20"/>
    <mergeCell ref="D21:F21"/>
    <mergeCell ref="D97:F97"/>
    <mergeCell ref="D94:F94"/>
    <mergeCell ref="D95:F95"/>
    <mergeCell ref="D96:F96"/>
    <mergeCell ref="D25:F25"/>
    <mergeCell ref="D26:F26"/>
    <mergeCell ref="D93:F93"/>
    <mergeCell ref="D92:F92"/>
    <mergeCell ref="D27:F27"/>
    <mergeCell ref="D28:F28"/>
    <mergeCell ref="D29:F29"/>
    <mergeCell ref="D30:F30"/>
    <mergeCell ref="D31:F31"/>
    <mergeCell ref="D32:F32"/>
    <mergeCell ref="D33:F33"/>
    <mergeCell ref="D34:F34"/>
    <mergeCell ref="D16:F16"/>
    <mergeCell ref="D17:F17"/>
    <mergeCell ref="A4:F4"/>
    <mergeCell ref="D5:F5"/>
    <mergeCell ref="D9:F9"/>
    <mergeCell ref="D13:F13"/>
    <mergeCell ref="D14:F14"/>
    <mergeCell ref="D15:F15"/>
    <mergeCell ref="D10:F10"/>
    <mergeCell ref="D11:F11"/>
    <mergeCell ref="D12:F12"/>
  </mergeCells>
  <conditionalFormatting sqref="G92:I92 H10:I15 D92:D97 D8:D26 G48:I48 G81:G83 J48:J78 H49:I78">
    <cfRule type="containsErrors" dxfId="59" priority="54">
      <formula>ISERROR(D8)</formula>
    </cfRule>
  </conditionalFormatting>
  <conditionalFormatting sqref="H16:I24 G87:I97 H26:I39 G84:G86">
    <cfRule type="containsErrors" dxfId="58" priority="47">
      <formula>ISERROR(G16)</formula>
    </cfRule>
  </conditionalFormatting>
  <conditionalFormatting sqref="J92">
    <cfRule type="containsErrors" dxfId="57" priority="44">
      <formula>ISERROR(J92)</formula>
    </cfRule>
  </conditionalFormatting>
  <conditionalFormatting sqref="J8:J24 J26:J39 J87:J97">
    <cfRule type="containsErrors" dxfId="56" priority="43">
      <formula>ISERROR(J8)</formula>
    </cfRule>
  </conditionalFormatting>
  <conditionalFormatting sqref="G8:I8">
    <cfRule type="containsErrors" dxfId="55" priority="30">
      <formula>ISERROR(G8)</formula>
    </cfRule>
  </conditionalFormatting>
  <conditionalFormatting sqref="J7">
    <cfRule type="containsErrors" dxfId="54" priority="34">
      <formula>ISERROR(J7)</formula>
    </cfRule>
  </conditionalFormatting>
  <conditionalFormatting sqref="H25:I25">
    <cfRule type="containsErrors" dxfId="53" priority="26">
      <formula>ISERROR(H25)</formula>
    </cfRule>
  </conditionalFormatting>
  <conditionalFormatting sqref="J25">
    <cfRule type="containsErrors" dxfId="52" priority="25">
      <formula>ISERROR(J25)</formula>
    </cfRule>
  </conditionalFormatting>
  <conditionalFormatting sqref="D27:D91">
    <cfRule type="containsErrors" dxfId="51" priority="24">
      <formula>ISERROR(D27)</formula>
    </cfRule>
  </conditionalFormatting>
  <conditionalFormatting sqref="H9:I9">
    <cfRule type="containsErrors" dxfId="50" priority="29">
      <formula>ISERROR(H9)</formula>
    </cfRule>
  </conditionalFormatting>
  <conditionalFormatting sqref="H79:I79">
    <cfRule type="containsErrors" dxfId="49" priority="23">
      <formula>ISERROR(H79)</formula>
    </cfRule>
  </conditionalFormatting>
  <conditionalFormatting sqref="H79:I80">
    <cfRule type="containsErrors" dxfId="48" priority="22">
      <formula>ISERROR(H79)</formula>
    </cfRule>
  </conditionalFormatting>
  <conditionalFormatting sqref="J79">
    <cfRule type="containsErrors" dxfId="47" priority="21">
      <formula>ISERROR(J79)</formula>
    </cfRule>
  </conditionalFormatting>
  <conditionalFormatting sqref="J79:J80">
    <cfRule type="containsErrors" dxfId="46" priority="20">
      <formula>ISERROR(J79)</formula>
    </cfRule>
  </conditionalFormatting>
  <conditionalFormatting sqref="G6:I6 D6">
    <cfRule type="containsErrors" dxfId="45" priority="19">
      <formula>ISERROR(D6)</formula>
    </cfRule>
  </conditionalFormatting>
  <conditionalFormatting sqref="J6">
    <cfRule type="containsErrors" dxfId="44" priority="18">
      <formula>ISERROR(J6)</formula>
    </cfRule>
  </conditionalFormatting>
  <conditionalFormatting sqref="D7">
    <cfRule type="containsErrors" dxfId="43" priority="17">
      <formula>ISERROR(D7)</formula>
    </cfRule>
  </conditionalFormatting>
  <conditionalFormatting sqref="G7">
    <cfRule type="containsErrors" dxfId="42" priority="16">
      <formula>ISERROR(G7)</formula>
    </cfRule>
  </conditionalFormatting>
  <conditionalFormatting sqref="G9:G39">
    <cfRule type="containsErrors" dxfId="41" priority="15">
      <formula>ISERROR(G9)</formula>
    </cfRule>
  </conditionalFormatting>
  <conditionalFormatting sqref="H40:J40">
    <cfRule type="containsErrors" dxfId="40" priority="14">
      <formula>ISERROR(H40)</formula>
    </cfRule>
  </conditionalFormatting>
  <conditionalFormatting sqref="G40">
    <cfRule type="containsErrors" dxfId="39" priority="13">
      <formula>ISERROR(G40)</formula>
    </cfRule>
  </conditionalFormatting>
  <conditionalFormatting sqref="H42:I42 G41:I41">
    <cfRule type="containsErrors" dxfId="38" priority="12">
      <formula>ISERROR(G41)</formula>
    </cfRule>
  </conditionalFormatting>
  <conditionalFormatting sqref="J41:J42">
    <cfRule type="containsErrors" dxfId="37" priority="11">
      <formula>ISERROR(J41)</formula>
    </cfRule>
  </conditionalFormatting>
  <conditionalFormatting sqref="G42">
    <cfRule type="containsErrors" dxfId="36" priority="10">
      <formula>ISERROR(G42)</formula>
    </cfRule>
  </conditionalFormatting>
  <conditionalFormatting sqref="G43:I43">
    <cfRule type="containsErrors" dxfId="35" priority="9">
      <formula>ISERROR(G43)</formula>
    </cfRule>
  </conditionalFormatting>
  <conditionalFormatting sqref="J43">
    <cfRule type="containsErrors" dxfId="34" priority="8">
      <formula>ISERROR(J43)</formula>
    </cfRule>
  </conditionalFormatting>
  <conditionalFormatting sqref="G44:I44 H45:I45">
    <cfRule type="containsErrors" dxfId="33" priority="7">
      <formula>ISERROR(G44)</formula>
    </cfRule>
  </conditionalFormatting>
  <conditionalFormatting sqref="J44:J45">
    <cfRule type="containsErrors" dxfId="32" priority="6">
      <formula>ISERROR(J44)</formula>
    </cfRule>
  </conditionalFormatting>
  <conditionalFormatting sqref="G45">
    <cfRule type="containsErrors" dxfId="31" priority="5">
      <formula>ISERROR(G45)</formula>
    </cfRule>
  </conditionalFormatting>
  <conditionalFormatting sqref="G46:G47">
    <cfRule type="containsErrors" dxfId="30" priority="4">
      <formula>ISERROR(G46)</formula>
    </cfRule>
  </conditionalFormatting>
  <conditionalFormatting sqref="H81:I86">
    <cfRule type="containsErrors" dxfId="2" priority="3">
      <formula>ISERROR(H81)</formula>
    </cfRule>
  </conditionalFormatting>
  <conditionalFormatting sqref="J81:J86">
    <cfRule type="containsErrors" dxfId="1" priority="2">
      <formula>ISERROR(J81)</formula>
    </cfRule>
  </conditionalFormatting>
  <conditionalFormatting sqref="G49:G80">
    <cfRule type="containsErrors" dxfId="0" priority="1">
      <formula>ISERROR(G49)</formula>
    </cfRule>
  </conditionalFormatting>
  <dataValidations count="3">
    <dataValidation type="list" allowBlank="1" showInputMessage="1" showErrorMessage="1" errorTitle="¡Atención!" error="Por favor seleccione la Actividad de Participación Ciudadana de la lista desplegable." sqref="C6 C8:C97" xr:uid="{00000000-0002-0000-0200-000002000000}">
      <formula1>INDIRECT(SUBSTITUTE($B6," ","_"))</formula1>
    </dataValidation>
    <dataValidation type="list" allowBlank="1" showInputMessage="1" showErrorMessage="1" errorTitle="¡Atención!" error="Por favor selecione la Dependencia de la lista desplegable." sqref="A6:A97" xr:uid="{00000000-0002-0000-0200-000000000000}">
      <formula1>Dependencias</formula1>
    </dataValidation>
    <dataValidation type="list" allowBlank="1" showInputMessage="1" showErrorMessage="1" errorTitle="¡Atención!" error="Por favor seleccione el GIT de la lista desplegable." sqref="B6:B97" xr:uid="{00000000-0002-0000-0200-000001000000}">
      <formula1>INDIRECT(SUBSTITUTE($A6,"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8"/>
  <sheetViews>
    <sheetView zoomScale="120" zoomScaleNormal="120" workbookViewId="0">
      <selection activeCell="D8" sqref="D8:G8"/>
    </sheetView>
  </sheetViews>
  <sheetFormatPr baseColWidth="10" defaultColWidth="20.7109375" defaultRowHeight="14.25"/>
  <cols>
    <col min="1" max="1" width="2.85546875" style="10" customWidth="1"/>
    <col min="2" max="2" width="14.140625" style="10" customWidth="1"/>
    <col min="3" max="3" width="17.570312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c r="B2" s="140" t="s">
        <v>247</v>
      </c>
      <c r="C2" s="140"/>
      <c r="D2" s="140"/>
      <c r="E2" s="140"/>
      <c r="F2" s="140"/>
      <c r="G2" s="140"/>
    </row>
    <row r="3" spans="2:12" ht="33" customHeight="1">
      <c r="B3" s="143" t="s">
        <v>255</v>
      </c>
      <c r="C3" s="143"/>
      <c r="D3" s="143"/>
      <c r="E3" s="143"/>
      <c r="F3" s="143"/>
      <c r="G3" s="143"/>
    </row>
    <row r="4" spans="2:12" ht="21.75" customHeight="1">
      <c r="B4" s="141" t="s">
        <v>98</v>
      </c>
      <c r="C4" s="141"/>
      <c r="D4" s="141" t="s">
        <v>99</v>
      </c>
      <c r="E4" s="141"/>
      <c r="F4" s="141" t="s">
        <v>106</v>
      </c>
      <c r="G4" s="141"/>
      <c r="I4" s="58"/>
      <c r="J4" s="58"/>
      <c r="K4" s="58"/>
      <c r="L4" s="58"/>
    </row>
    <row r="5" spans="2:12" ht="41.25" customHeight="1">
      <c r="B5" s="141" t="s">
        <v>116</v>
      </c>
      <c r="C5" s="141"/>
      <c r="D5" s="142" t="s">
        <v>128</v>
      </c>
      <c r="E5" s="142"/>
      <c r="F5" s="142" t="s">
        <v>123</v>
      </c>
      <c r="G5" s="142"/>
      <c r="I5" s="58"/>
      <c r="J5" s="58"/>
      <c r="K5" s="58"/>
      <c r="L5" s="58"/>
    </row>
    <row r="6" spans="2:12" ht="50.25" customHeight="1">
      <c r="B6" s="141" t="s">
        <v>117</v>
      </c>
      <c r="C6" s="141"/>
      <c r="D6" s="142" t="s">
        <v>129</v>
      </c>
      <c r="E6" s="142"/>
      <c r="F6" s="142" t="s">
        <v>15</v>
      </c>
      <c r="G6" s="142"/>
      <c r="I6" s="58"/>
      <c r="J6" s="58"/>
      <c r="K6" s="58"/>
      <c r="L6" s="58"/>
    </row>
    <row r="7" spans="2:12" ht="35.25" customHeight="1">
      <c r="B7" s="141" t="s">
        <v>89</v>
      </c>
      <c r="C7" s="141"/>
      <c r="D7" s="142" t="s">
        <v>132</v>
      </c>
      <c r="E7" s="142"/>
      <c r="F7" s="142" t="s">
        <v>248</v>
      </c>
      <c r="G7" s="142"/>
    </row>
    <row r="8" spans="2:12" ht="75.75" customHeight="1">
      <c r="B8" s="141" t="s">
        <v>90</v>
      </c>
      <c r="C8" s="141"/>
      <c r="D8" s="146" t="s">
        <v>130</v>
      </c>
      <c r="E8" s="146"/>
      <c r="F8" s="142" t="s">
        <v>124</v>
      </c>
      <c r="G8" s="142"/>
    </row>
    <row r="9" spans="2:12" ht="43.5" customHeight="1">
      <c r="B9" s="144" t="s">
        <v>238</v>
      </c>
      <c r="C9" s="144"/>
      <c r="D9" s="147" t="s">
        <v>239</v>
      </c>
      <c r="E9" s="147"/>
      <c r="F9" s="148">
        <v>20</v>
      </c>
      <c r="G9" s="148"/>
    </row>
    <row r="10" spans="2:12" ht="43.5" customHeight="1">
      <c r="B10" s="144" t="s">
        <v>237</v>
      </c>
      <c r="C10" s="144"/>
      <c r="D10" s="142" t="s">
        <v>240</v>
      </c>
      <c r="E10" s="142"/>
      <c r="F10" s="145" t="s">
        <v>249</v>
      </c>
      <c r="G10" s="142"/>
    </row>
    <row r="11" spans="2:12" ht="80.25" customHeight="1">
      <c r="B11" s="150" t="s">
        <v>243</v>
      </c>
      <c r="C11" s="150"/>
      <c r="D11" s="151" t="s">
        <v>256</v>
      </c>
      <c r="E11" s="151"/>
      <c r="F11" s="142" t="s">
        <v>241</v>
      </c>
      <c r="G11" s="142"/>
    </row>
    <row r="12" spans="2:12" ht="39" customHeight="1">
      <c r="B12" s="150" t="s">
        <v>75</v>
      </c>
      <c r="C12" s="150"/>
      <c r="D12" s="142" t="s">
        <v>242</v>
      </c>
      <c r="E12" s="142"/>
      <c r="F12" s="142"/>
      <c r="G12" s="142"/>
    </row>
    <row r="13" spans="2:12">
      <c r="B13" s="149"/>
      <c r="C13" s="149"/>
      <c r="D13" s="149"/>
      <c r="E13" s="149"/>
      <c r="F13" s="149"/>
      <c r="G13" s="149"/>
    </row>
    <row r="17" ht="80.25" customHeight="1"/>
    <row r="18" ht="409.5" customHeight="1"/>
    <row r="19" ht="58.5" customHeight="1"/>
    <row r="20" ht="49.5" customHeight="1"/>
    <row r="21" ht="60" customHeight="1"/>
    <row r="22" ht="100.5" customHeight="1"/>
    <row r="23" ht="61.5" customHeight="1"/>
    <row r="24" ht="45.75" customHeight="1"/>
    <row r="25" ht="46.5" customHeight="1"/>
    <row r="26" ht="55.5" customHeight="1"/>
    <row r="27" ht="61.5" customHeight="1"/>
    <row r="28" ht="57" customHeight="1"/>
    <row r="29" ht="84.75" customHeight="1"/>
    <row r="30" ht="64.5" customHeight="1"/>
    <row r="31" ht="182.25" customHeight="1"/>
    <row r="32" ht="46.5" customHeight="1"/>
    <row r="33" ht="48" customHeight="1"/>
    <row r="38" ht="15" customHeight="1"/>
    <row r="39" ht="15" customHeight="1"/>
    <row r="41" ht="14.25" customHeight="1"/>
    <row r="42" ht="14.25" customHeight="1"/>
    <row r="43" ht="14.25" customHeight="1"/>
    <row r="44" ht="14.25" customHeight="1"/>
    <row r="45" ht="14.25" customHeight="1"/>
    <row r="46" ht="14.25" customHeight="1"/>
    <row r="47" ht="14.25" customHeight="1"/>
    <row r="48" ht="15" customHeight="1"/>
  </sheetData>
  <sheetProtection algorithmName="SHA-512" hashValue="CV+OPPJ/ZLQtcyIEUlzcTWGl4i/tTXqA68J/Q0mZRAG5aV5czbyoPtjL1vB3LBEpdh4D0k8WZ1KaXQ2lzumF7A==" saltValue="y2Icxn9JjVEGNt+NzjzTOw==" spinCount="100000" sheet="1" objects="1" scenarios="1"/>
  <mergeCells count="31">
    <mergeCell ref="B13:C13"/>
    <mergeCell ref="D13:E13"/>
    <mergeCell ref="F13:G13"/>
    <mergeCell ref="B11:C11"/>
    <mergeCell ref="D11:E11"/>
    <mergeCell ref="F11:G11"/>
    <mergeCell ref="B12:C12"/>
    <mergeCell ref="D12:G12"/>
    <mergeCell ref="B10:C10"/>
    <mergeCell ref="D10:E10"/>
    <mergeCell ref="F10:G10"/>
    <mergeCell ref="B8:C8"/>
    <mergeCell ref="D8:E8"/>
    <mergeCell ref="F8:G8"/>
    <mergeCell ref="B9:C9"/>
    <mergeCell ref="D9:E9"/>
    <mergeCell ref="F9:G9"/>
    <mergeCell ref="B2:G2"/>
    <mergeCell ref="B4:C4"/>
    <mergeCell ref="D4:E4"/>
    <mergeCell ref="F4:G4"/>
    <mergeCell ref="B7:C7"/>
    <mergeCell ref="D7:E7"/>
    <mergeCell ref="F7:G7"/>
    <mergeCell ref="B3:G3"/>
    <mergeCell ref="B5:C5"/>
    <mergeCell ref="D5:E5"/>
    <mergeCell ref="F5:G5"/>
    <mergeCell ref="B6:C6"/>
    <mergeCell ref="D6:E6"/>
    <mergeCell ref="F6:G6"/>
  </mergeCell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topLeftCell="A3" zoomScaleNormal="100" zoomScaleSheetLayoutView="80" workbookViewId="0">
      <selection activeCell="D8" sqref="D8:G8"/>
    </sheetView>
  </sheetViews>
  <sheetFormatPr baseColWidth="10" defaultRowHeight="11.25"/>
  <cols>
    <col min="1" max="1" width="33.42578125" style="2" customWidth="1"/>
    <col min="2" max="2" width="28.5703125" style="2" customWidth="1"/>
    <col min="3" max="3" width="32.5703125" style="2" customWidth="1"/>
    <col min="4" max="4" width="14.7109375" style="2" customWidth="1"/>
    <col min="5" max="5" width="20" style="2" customWidth="1"/>
    <col min="6" max="6" width="13.7109375" style="2" customWidth="1"/>
    <col min="7" max="7" width="12.42578125" style="2" customWidth="1"/>
    <col min="8" max="8" width="15" style="2" customWidth="1"/>
    <col min="9" max="9" width="39.5703125" style="2" customWidth="1"/>
    <col min="10" max="10" width="41.28515625" style="2" customWidth="1"/>
    <col min="11" max="11" width="27" style="2" customWidth="1"/>
    <col min="12" max="12" width="29.7109375" style="2" customWidth="1"/>
    <col min="13" max="13" width="41.85546875" style="2" customWidth="1"/>
    <col min="14" max="16384" width="11.42578125" style="2"/>
  </cols>
  <sheetData>
    <row r="1" spans="1:13" s="1" customFormat="1" ht="38.25" customHeight="1">
      <c r="A1" s="158"/>
      <c r="B1" s="159"/>
      <c r="C1" s="134" t="s">
        <v>244</v>
      </c>
      <c r="D1" s="135"/>
      <c r="E1" s="135"/>
      <c r="F1" s="135"/>
      <c r="G1" s="135"/>
      <c r="H1" s="135"/>
      <c r="I1" s="136"/>
      <c r="J1" s="69" t="s">
        <v>259</v>
      </c>
    </row>
    <row r="2" spans="1:13" s="1" customFormat="1" ht="30.75" customHeight="1">
      <c r="A2" s="160"/>
      <c r="B2" s="161"/>
      <c r="C2" s="162" t="s">
        <v>127</v>
      </c>
      <c r="D2" s="163"/>
      <c r="E2" s="163"/>
      <c r="F2" s="163"/>
      <c r="G2" s="163"/>
      <c r="H2" s="163"/>
      <c r="I2" s="164"/>
      <c r="J2" s="69" t="s">
        <v>260</v>
      </c>
    </row>
    <row r="3" spans="1:13" s="1" customFormat="1" ht="16.5" customHeight="1">
      <c r="A3" s="8"/>
      <c r="B3" s="7"/>
      <c r="C3" s="7"/>
      <c r="D3" s="7"/>
      <c r="E3" s="7"/>
      <c r="F3" s="7"/>
      <c r="G3" s="3"/>
      <c r="H3" s="3"/>
      <c r="I3" s="3"/>
      <c r="J3" s="3"/>
    </row>
    <row r="4" spans="1:13" s="1" customFormat="1" ht="36.75" customHeight="1">
      <c r="A4" s="121" t="s">
        <v>120</v>
      </c>
      <c r="B4" s="122"/>
      <c r="C4" s="122"/>
      <c r="D4" s="122"/>
      <c r="E4" s="122"/>
      <c r="F4" s="170"/>
      <c r="G4" s="115" t="s">
        <v>96</v>
      </c>
      <c r="H4" s="116"/>
      <c r="I4" s="116"/>
      <c r="J4" s="116"/>
    </row>
    <row r="5" spans="1:13" s="1" customFormat="1" ht="81.75" customHeight="1">
      <c r="A5" s="67" t="s">
        <v>116</v>
      </c>
      <c r="B5" s="67" t="s">
        <v>117</v>
      </c>
      <c r="C5" s="67" t="s">
        <v>89</v>
      </c>
      <c r="D5" s="167" t="s">
        <v>90</v>
      </c>
      <c r="E5" s="168"/>
      <c r="F5" s="169"/>
      <c r="G5" s="56" t="s">
        <v>245</v>
      </c>
      <c r="H5" s="56" t="s">
        <v>237</v>
      </c>
      <c r="I5" s="56" t="s">
        <v>246</v>
      </c>
      <c r="J5" s="57" t="s">
        <v>75</v>
      </c>
      <c r="K5" s="59"/>
      <c r="L5" s="59"/>
      <c r="M5" s="60"/>
    </row>
    <row r="6" spans="1:13" s="16" customFormat="1" ht="27" customHeight="1">
      <c r="A6" s="61"/>
      <c r="B6" s="11"/>
      <c r="C6" s="11"/>
      <c r="D6" s="155"/>
      <c r="E6" s="156"/>
      <c r="F6" s="157"/>
      <c r="G6" s="11"/>
      <c r="H6" s="11"/>
      <c r="I6" s="11"/>
      <c r="J6" s="6"/>
    </row>
    <row r="7" spans="1:13" s="16" customFormat="1" ht="27" customHeight="1">
      <c r="A7" s="61"/>
      <c r="B7" s="11"/>
      <c r="C7" s="11"/>
      <c r="D7" s="155"/>
      <c r="E7" s="156"/>
      <c r="F7" s="157"/>
      <c r="G7" s="62"/>
      <c r="H7" s="11"/>
      <c r="I7" s="11"/>
      <c r="J7" s="6"/>
    </row>
    <row r="8" spans="1:13" s="16" customFormat="1" ht="27" customHeight="1">
      <c r="A8" s="62"/>
      <c r="B8" s="11"/>
      <c r="C8" s="11"/>
      <c r="D8" s="155"/>
      <c r="E8" s="156"/>
      <c r="F8" s="157"/>
      <c r="G8" s="11"/>
      <c r="H8" s="11"/>
      <c r="I8" s="11"/>
      <c r="J8" s="6"/>
    </row>
    <row r="9" spans="1:13" s="16" customFormat="1" ht="27" customHeight="1">
      <c r="A9" s="62"/>
      <c r="B9" s="11"/>
      <c r="C9" s="11"/>
      <c r="D9" s="155"/>
      <c r="E9" s="156"/>
      <c r="F9" s="157"/>
      <c r="G9" s="11"/>
      <c r="H9" s="11"/>
      <c r="I9" s="11"/>
      <c r="J9" s="6"/>
    </row>
    <row r="10" spans="1:13" s="16" customFormat="1" ht="27" customHeight="1">
      <c r="A10" s="62"/>
      <c r="B10" s="11"/>
      <c r="C10" s="11"/>
      <c r="D10" s="155"/>
      <c r="E10" s="156"/>
      <c r="F10" s="157"/>
      <c r="G10" s="11"/>
      <c r="H10" s="63"/>
      <c r="I10" s="165"/>
      <c r="J10" s="6"/>
    </row>
    <row r="11" spans="1:13" s="16" customFormat="1" ht="27" customHeight="1">
      <c r="A11" s="62"/>
      <c r="B11" s="62"/>
      <c r="C11" s="62"/>
      <c r="D11" s="155"/>
      <c r="E11" s="156"/>
      <c r="F11" s="157"/>
      <c r="G11" s="11"/>
      <c r="H11" s="64"/>
      <c r="I11" s="166"/>
      <c r="J11" s="65"/>
    </row>
    <row r="12" spans="1:13" s="16" customFormat="1" ht="27" customHeight="1">
      <c r="A12" s="62"/>
      <c r="B12" s="62"/>
      <c r="C12" s="62"/>
      <c r="D12" s="155"/>
      <c r="E12" s="156"/>
      <c r="F12" s="157"/>
      <c r="G12" s="11"/>
      <c r="H12" s="11"/>
      <c r="I12" s="11"/>
      <c r="J12" s="6"/>
    </row>
    <row r="13" spans="1:13" s="16" customFormat="1" ht="27" customHeight="1">
      <c r="A13" s="62"/>
      <c r="B13" s="62"/>
      <c r="C13" s="62"/>
      <c r="D13" s="155"/>
      <c r="E13" s="156"/>
      <c r="F13" s="157"/>
      <c r="G13" s="11"/>
      <c r="H13" s="11"/>
      <c r="I13" s="11"/>
      <c r="J13" s="6"/>
    </row>
    <row r="14" spans="1:13" s="16" customFormat="1" ht="27" customHeight="1">
      <c r="A14" s="62"/>
      <c r="B14" s="62"/>
      <c r="C14" s="62"/>
      <c r="D14" s="155"/>
      <c r="E14" s="156"/>
      <c r="F14" s="157"/>
      <c r="G14" s="11"/>
      <c r="H14" s="11"/>
      <c r="I14" s="11"/>
      <c r="J14" s="6"/>
    </row>
    <row r="15" spans="1:13" s="16" customFormat="1" ht="27" customHeight="1">
      <c r="A15" s="62"/>
      <c r="B15" s="62"/>
      <c r="C15" s="62"/>
      <c r="D15" s="155"/>
      <c r="E15" s="156"/>
      <c r="F15" s="157"/>
      <c r="G15" s="11"/>
      <c r="H15" s="11"/>
      <c r="I15" s="11"/>
      <c r="J15" s="6"/>
    </row>
    <row r="16" spans="1:13" s="16" customFormat="1" ht="27" customHeight="1">
      <c r="A16" s="62"/>
      <c r="B16" s="62"/>
      <c r="C16" s="62"/>
      <c r="D16" s="155"/>
      <c r="E16" s="156"/>
      <c r="F16" s="157"/>
      <c r="G16" s="11"/>
      <c r="H16" s="11"/>
      <c r="I16" s="11"/>
      <c r="J16" s="6"/>
    </row>
    <row r="17" spans="1:10" s="16" customFormat="1" ht="27.75" customHeight="1">
      <c r="A17" s="62"/>
      <c r="B17" s="62"/>
      <c r="C17" s="62"/>
      <c r="D17" s="155"/>
      <c r="E17" s="156"/>
      <c r="F17" s="157"/>
      <c r="G17" s="11"/>
      <c r="H17" s="11"/>
      <c r="I17" s="11"/>
      <c r="J17" s="6"/>
    </row>
    <row r="18" spans="1:10" s="16" customFormat="1" ht="27.75" customHeight="1">
      <c r="A18" s="62"/>
      <c r="B18" s="62"/>
      <c r="C18" s="62"/>
      <c r="D18" s="155"/>
      <c r="E18" s="156"/>
      <c r="F18" s="157"/>
      <c r="G18" s="11"/>
      <c r="H18" s="11"/>
      <c r="I18" s="66"/>
      <c r="J18" s="6"/>
    </row>
    <row r="19" spans="1:10" s="16" customFormat="1" ht="27.75" customHeight="1">
      <c r="A19" s="4"/>
      <c r="B19" s="12"/>
      <c r="C19" s="12"/>
      <c r="D19" s="131"/>
      <c r="E19" s="132"/>
      <c r="F19" s="133"/>
      <c r="G19" s="4"/>
      <c r="H19" s="4"/>
      <c r="I19" s="4"/>
      <c r="J19" s="6"/>
    </row>
    <row r="20" spans="1:10" s="16" customFormat="1" ht="27.75" customHeight="1">
      <c r="A20" s="4"/>
      <c r="B20" s="12"/>
      <c r="C20" s="12"/>
      <c r="D20" s="131"/>
      <c r="E20" s="132"/>
      <c r="F20" s="133"/>
      <c r="G20" s="4"/>
      <c r="H20" s="4"/>
      <c r="I20" s="4"/>
      <c r="J20" s="6"/>
    </row>
    <row r="21" spans="1:10" s="16" customFormat="1" ht="27.75" customHeight="1">
      <c r="A21" s="4"/>
      <c r="B21" s="12"/>
      <c r="C21" s="11"/>
      <c r="D21" s="152"/>
      <c r="E21" s="153"/>
      <c r="F21" s="154"/>
      <c r="G21" s="49"/>
      <c r="H21" s="49"/>
      <c r="I21" s="4"/>
      <c r="J21" s="6"/>
    </row>
    <row r="22" spans="1:10" s="16" customFormat="1" ht="27.75" customHeight="1">
      <c r="A22" s="4"/>
      <c r="B22" s="12"/>
      <c r="C22" s="11"/>
      <c r="D22" s="152"/>
      <c r="E22" s="153"/>
      <c r="F22" s="154"/>
      <c r="G22" s="49"/>
      <c r="H22" s="49"/>
      <c r="I22" s="4"/>
      <c r="J22" s="6"/>
    </row>
    <row r="23" spans="1:10" s="16" customFormat="1" ht="27.75" customHeight="1">
      <c r="A23" s="4"/>
      <c r="B23" s="12"/>
      <c r="C23" s="11"/>
      <c r="D23" s="152"/>
      <c r="E23" s="153"/>
      <c r="F23" s="154"/>
      <c r="G23" s="49"/>
      <c r="H23" s="49"/>
      <c r="I23" s="4"/>
      <c r="J23" s="6"/>
    </row>
    <row r="24" spans="1:10" s="16" customFormat="1" ht="27.75" customHeight="1">
      <c r="A24" s="4"/>
      <c r="B24" s="12"/>
      <c r="C24" s="11"/>
      <c r="D24" s="152"/>
      <c r="E24" s="153"/>
      <c r="F24" s="154"/>
      <c r="G24" s="49"/>
      <c r="H24" s="49"/>
      <c r="I24" s="4"/>
      <c r="J24" s="6"/>
    </row>
    <row r="25" spans="1:10" s="16" customFormat="1" ht="27.75" customHeight="1">
      <c r="A25" s="4"/>
      <c r="B25" s="12"/>
      <c r="C25" s="11"/>
      <c r="D25" s="152"/>
      <c r="E25" s="153"/>
      <c r="F25" s="154"/>
      <c r="G25" s="49"/>
      <c r="H25" s="49"/>
      <c r="I25" s="4"/>
      <c r="J25" s="6"/>
    </row>
    <row r="26" spans="1:10" s="16" customFormat="1" ht="27.75" customHeight="1">
      <c r="A26" s="4"/>
      <c r="B26" s="12"/>
      <c r="C26" s="11"/>
      <c r="D26" s="152"/>
      <c r="E26" s="153"/>
      <c r="F26" s="154"/>
      <c r="G26" s="49"/>
      <c r="H26" s="49"/>
      <c r="I26" s="4"/>
      <c r="J26" s="6"/>
    </row>
    <row r="27" spans="1:10" s="16" customFormat="1" ht="27.75" customHeight="1">
      <c r="A27" s="4"/>
      <c r="B27" s="12"/>
      <c r="C27" s="11"/>
      <c r="D27" s="152"/>
      <c r="E27" s="153"/>
      <c r="F27" s="154"/>
      <c r="G27" s="49"/>
      <c r="H27" s="49"/>
      <c r="I27" s="4"/>
      <c r="J27" s="6"/>
    </row>
    <row r="28" spans="1:10" s="16" customFormat="1" ht="27.75" customHeight="1">
      <c r="A28" s="4"/>
      <c r="B28" s="12"/>
      <c r="C28" s="11"/>
      <c r="D28" s="152"/>
      <c r="E28" s="153"/>
      <c r="F28" s="154"/>
      <c r="G28" s="49"/>
      <c r="H28" s="49"/>
      <c r="I28" s="4"/>
      <c r="J28" s="6"/>
    </row>
    <row r="29" spans="1:10" s="16" customFormat="1" ht="27.75" customHeight="1">
      <c r="A29" s="4"/>
      <c r="B29" s="12"/>
      <c r="C29" s="11"/>
      <c r="D29" s="152"/>
      <c r="E29" s="153"/>
      <c r="F29" s="154"/>
      <c r="G29" s="49"/>
      <c r="H29" s="49"/>
      <c r="I29" s="4"/>
      <c r="J29" s="6"/>
    </row>
    <row r="30" spans="1:10" s="16" customFormat="1" ht="27.75" customHeight="1">
      <c r="A30" s="4"/>
      <c r="B30" s="12"/>
      <c r="C30" s="11"/>
      <c r="D30" s="152"/>
      <c r="E30" s="153"/>
      <c r="F30" s="154"/>
      <c r="G30" s="49"/>
      <c r="H30" s="49"/>
      <c r="I30" s="4"/>
      <c r="J30" s="6"/>
    </row>
    <row r="31" spans="1:10" s="16" customFormat="1" ht="27.75" customHeight="1">
      <c r="A31" s="4"/>
      <c r="B31" s="12"/>
      <c r="C31" s="11"/>
      <c r="D31" s="152"/>
      <c r="E31" s="153"/>
      <c r="F31" s="154"/>
      <c r="G31" s="49"/>
      <c r="H31" s="49"/>
      <c r="I31" s="4"/>
      <c r="J31" s="6"/>
    </row>
    <row r="32" spans="1:10" s="16" customFormat="1" ht="27.75" customHeight="1">
      <c r="A32" s="4"/>
      <c r="B32" s="12"/>
      <c r="C32" s="11"/>
      <c r="D32" s="152"/>
      <c r="E32" s="153"/>
      <c r="F32" s="154"/>
      <c r="G32" s="49"/>
      <c r="H32" s="49"/>
      <c r="I32" s="4"/>
      <c r="J32" s="6"/>
    </row>
    <row r="33" spans="1:10" s="16" customFormat="1" ht="27.75" customHeight="1">
      <c r="A33" s="4"/>
      <c r="B33" s="12"/>
      <c r="C33" s="11"/>
      <c r="D33" s="152"/>
      <c r="E33" s="153"/>
      <c r="F33" s="154"/>
      <c r="G33" s="49"/>
      <c r="H33" s="49"/>
      <c r="I33" s="4"/>
      <c r="J33" s="6"/>
    </row>
    <row r="34" spans="1:10" s="16" customFormat="1" ht="27.75" customHeight="1">
      <c r="A34" s="4"/>
      <c r="B34" s="12"/>
      <c r="C34" s="11"/>
      <c r="D34" s="152"/>
      <c r="E34" s="153"/>
      <c r="F34" s="154"/>
      <c r="G34" s="49"/>
      <c r="H34" s="49"/>
      <c r="I34" s="4"/>
      <c r="J34" s="6"/>
    </row>
    <row r="35" spans="1:10" s="16" customFormat="1">
      <c r="A35" s="4"/>
      <c r="B35" s="12"/>
      <c r="C35" s="11"/>
      <c r="D35" s="152"/>
      <c r="E35" s="153"/>
      <c r="F35" s="154"/>
      <c r="G35" s="49"/>
      <c r="H35" s="49"/>
      <c r="I35" s="4"/>
      <c r="J35" s="6"/>
    </row>
    <row r="36" spans="1:10" s="16" customFormat="1">
      <c r="A36" s="4"/>
      <c r="B36" s="12"/>
      <c r="C36" s="12"/>
      <c r="D36" s="152"/>
      <c r="E36" s="153"/>
      <c r="F36" s="154"/>
      <c r="G36" s="49"/>
      <c r="H36" s="49"/>
      <c r="I36" s="4"/>
      <c r="J36" s="6"/>
    </row>
    <row r="37" spans="1:10" s="16" customFormat="1">
      <c r="A37" s="4"/>
      <c r="B37" s="12"/>
      <c r="C37" s="12"/>
      <c r="D37" s="152"/>
      <c r="E37" s="153"/>
      <c r="F37" s="154"/>
      <c r="G37" s="49"/>
      <c r="H37" s="49"/>
      <c r="I37" s="4"/>
      <c r="J37" s="6"/>
    </row>
  </sheetData>
  <sheetProtection algorithmName="SHA-512" hashValue="+IefAgWx4HWAWb2VgzAR/ddW5pZ94InlmnHsmhKND5MZKed+iC6oVWjF/XaQy5i3SkukQNp9jDdxgRQ7xIz1Lw==" saltValue="9kG5BJ+g/m7MnpdVUWsTRA==" spinCount="100000" sheet="1" objects="1" scenarios="1" formatColumns="0" formatRows="0" insertRows="0" autoFilter="0"/>
  <mergeCells count="39">
    <mergeCell ref="A1:B2"/>
    <mergeCell ref="C1:I1"/>
    <mergeCell ref="C2:I2"/>
    <mergeCell ref="I10:I11"/>
    <mergeCell ref="D7:F7"/>
    <mergeCell ref="D5:F5"/>
    <mergeCell ref="D6:F6"/>
    <mergeCell ref="A4:F4"/>
    <mergeCell ref="G4:J4"/>
    <mergeCell ref="D11:F11"/>
    <mergeCell ref="D12:F12"/>
    <mergeCell ref="D13:F13"/>
    <mergeCell ref="D8:F8"/>
    <mergeCell ref="D9:F9"/>
    <mergeCell ref="D10:F10"/>
    <mergeCell ref="D17:F17"/>
    <mergeCell ref="D18:F18"/>
    <mergeCell ref="D19:F19"/>
    <mergeCell ref="D14:F14"/>
    <mergeCell ref="D15:F15"/>
    <mergeCell ref="D16:F16"/>
    <mergeCell ref="D23:F23"/>
    <mergeCell ref="D24:F24"/>
    <mergeCell ref="D25:F25"/>
    <mergeCell ref="D20:F20"/>
    <mergeCell ref="D21:F21"/>
    <mergeCell ref="D22:F22"/>
    <mergeCell ref="D29:F29"/>
    <mergeCell ref="D30:F30"/>
    <mergeCell ref="D31:F31"/>
    <mergeCell ref="D26:F26"/>
    <mergeCell ref="D27:F27"/>
    <mergeCell ref="D28:F28"/>
    <mergeCell ref="D35:F35"/>
    <mergeCell ref="D36:F36"/>
    <mergeCell ref="D37:F37"/>
    <mergeCell ref="D32:F32"/>
    <mergeCell ref="D33:F33"/>
    <mergeCell ref="D34:F34"/>
  </mergeCells>
  <conditionalFormatting sqref="J7:J9">
    <cfRule type="containsErrors" dxfId="29" priority="7">
      <formula>ISERROR(J7)</formula>
    </cfRule>
  </conditionalFormatting>
  <conditionalFormatting sqref="J19:J37">
    <cfRule type="containsErrors" dxfId="28" priority="1">
      <formula>ISERROR(J19)</formula>
    </cfRule>
  </conditionalFormatting>
  <conditionalFormatting sqref="D21:D37 G21:I37 G7:H7">
    <cfRule type="containsErrors" dxfId="27" priority="27">
      <formula>ISERROR(D7)</formula>
    </cfRule>
  </conditionalFormatting>
  <conditionalFormatting sqref="D7">
    <cfRule type="containsErrors" dxfId="26" priority="26">
      <formula>ISERROR(D7)</formula>
    </cfRule>
  </conditionalFormatting>
  <conditionalFormatting sqref="I18">
    <cfRule type="containsErrors" dxfId="25" priority="25">
      <formula>ISERROR(I18)</formula>
    </cfRule>
  </conditionalFormatting>
  <conditionalFormatting sqref="D6">
    <cfRule type="containsErrors" dxfId="24" priority="24">
      <formula>ISERROR(D6)</formula>
    </cfRule>
  </conditionalFormatting>
  <conditionalFormatting sqref="D8">
    <cfRule type="containsErrors" dxfId="23" priority="23">
      <formula>ISERROR(D8)</formula>
    </cfRule>
  </conditionalFormatting>
  <conditionalFormatting sqref="D9">
    <cfRule type="containsErrors" dxfId="22" priority="22">
      <formula>ISERROR(D9)</formula>
    </cfRule>
  </conditionalFormatting>
  <conditionalFormatting sqref="D10">
    <cfRule type="containsErrors" dxfId="21" priority="21">
      <formula>ISERROR(D10)</formula>
    </cfRule>
  </conditionalFormatting>
  <conditionalFormatting sqref="D11">
    <cfRule type="containsErrors" dxfId="20" priority="20">
      <formula>ISERROR(D11)</formula>
    </cfRule>
  </conditionalFormatting>
  <conditionalFormatting sqref="D12">
    <cfRule type="containsErrors" dxfId="19" priority="19">
      <formula>ISERROR(D12)</formula>
    </cfRule>
  </conditionalFormatting>
  <conditionalFormatting sqref="D13">
    <cfRule type="containsErrors" dxfId="18" priority="18">
      <formula>ISERROR(D13)</formula>
    </cfRule>
  </conditionalFormatting>
  <conditionalFormatting sqref="D14">
    <cfRule type="containsErrors" dxfId="17" priority="17">
      <formula>ISERROR(D14)</formula>
    </cfRule>
  </conditionalFormatting>
  <conditionalFormatting sqref="D15">
    <cfRule type="containsErrors" dxfId="16" priority="16">
      <formula>ISERROR(D15)</formula>
    </cfRule>
  </conditionalFormatting>
  <conditionalFormatting sqref="D16">
    <cfRule type="containsErrors" dxfId="15" priority="15">
      <formula>ISERROR(D16)</formula>
    </cfRule>
  </conditionalFormatting>
  <conditionalFormatting sqref="D17">
    <cfRule type="containsErrors" dxfId="14" priority="14">
      <formula>ISERROR(D17)</formula>
    </cfRule>
  </conditionalFormatting>
  <conditionalFormatting sqref="D18">
    <cfRule type="containsErrors" dxfId="13" priority="13">
      <formula>ISERROR(D18)</formula>
    </cfRule>
  </conditionalFormatting>
  <conditionalFormatting sqref="J11">
    <cfRule type="containsErrors" dxfId="12" priority="12">
      <formula>ISERROR(J11)</formula>
    </cfRule>
  </conditionalFormatting>
  <conditionalFormatting sqref="D19:D20">
    <cfRule type="containsErrors" dxfId="11" priority="11">
      <formula>ISERROR(D19)</formula>
    </cfRule>
  </conditionalFormatting>
  <conditionalFormatting sqref="G19:H20">
    <cfRule type="containsErrors" dxfId="10" priority="10">
      <formula>ISERROR(G19)</formula>
    </cfRule>
  </conditionalFormatting>
  <conditionalFormatting sqref="I19:I20">
    <cfRule type="containsErrors" dxfId="9" priority="9">
      <formula>ISERROR(I19)</formula>
    </cfRule>
  </conditionalFormatting>
  <conditionalFormatting sqref="J6">
    <cfRule type="containsErrors" dxfId="8" priority="8">
      <formula>ISERROR(J6)</formula>
    </cfRule>
  </conditionalFormatting>
  <conditionalFormatting sqref="J10">
    <cfRule type="containsErrors" dxfId="7" priority="6">
      <formula>ISERROR(J10)</formula>
    </cfRule>
  </conditionalFormatting>
  <conditionalFormatting sqref="J12:J13">
    <cfRule type="containsErrors" dxfId="6" priority="5">
      <formula>ISERROR(J12)</formula>
    </cfRule>
  </conditionalFormatting>
  <conditionalFormatting sqref="J14:J15">
    <cfRule type="containsErrors" dxfId="5" priority="4">
      <formula>ISERROR(J14)</formula>
    </cfRule>
  </conditionalFormatting>
  <conditionalFormatting sqref="J16:J17">
    <cfRule type="containsErrors" dxfId="4" priority="3">
      <formula>ISERROR(J16)</formula>
    </cfRule>
  </conditionalFormatting>
  <conditionalFormatting sqref="J18">
    <cfRule type="containsErrors" dxfId="3" priority="2">
      <formula>ISERROR(J18)</formula>
    </cfRule>
  </conditionalFormatting>
  <dataValidations count="3">
    <dataValidation type="list" allowBlank="1" showInputMessage="1" showErrorMessage="1" errorTitle="¡Atención!" error="Por favor seleccione el GIT de la lista desplegable." sqref="B11:B37 B6:B9" xr:uid="{00000000-0002-0000-0400-000000000000}">
      <formula1>INDIRECT(SUBSTITUTE($A6," ","_"))</formula1>
    </dataValidation>
    <dataValidation type="list" allowBlank="1" showInputMessage="1" showErrorMessage="1" errorTitle="¡Atención!" error="Por favor selecione la Dependencia de la lista desplegable." sqref="A11:A37 A6:A9" xr:uid="{00000000-0002-0000-0400-000001000000}">
      <formula1>Dependencias</formula1>
    </dataValidation>
    <dataValidation type="list" allowBlank="1" showInputMessage="1" showErrorMessage="1" errorTitle="¡Atención!" error="Por favor seleccione la Actividad de Participación Ciudadana de la lista desplegable." sqref="C7 C18:C20" xr:uid="{00000000-0002-0000-0400-000002000000}">
      <formula1>INDIRECT(SUBSTITUTE($B7," ","_"))</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colBreaks count="2" manualBreakCount="2">
    <brk id="17" max="23" man="1"/>
    <brk id="24"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2"/>
  <sheetViews>
    <sheetView zoomScale="130" zoomScaleNormal="130" workbookViewId="0">
      <selection activeCell="D8" sqref="D8:G8"/>
    </sheetView>
  </sheetViews>
  <sheetFormatPr baseColWidth="10" defaultColWidth="20.7109375" defaultRowHeight="14.25"/>
  <cols>
    <col min="1" max="1" width="2.85546875" style="10" customWidth="1"/>
    <col min="2" max="2" width="14.140625" style="10" customWidth="1"/>
    <col min="3" max="3" width="7.710937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c r="B2" s="141" t="s">
        <v>250</v>
      </c>
      <c r="C2" s="141"/>
      <c r="D2" s="141"/>
      <c r="E2" s="141"/>
      <c r="F2" s="141"/>
      <c r="G2" s="141"/>
    </row>
    <row r="3" spans="2:12" ht="40.5" customHeight="1">
      <c r="B3" s="143" t="s">
        <v>257</v>
      </c>
      <c r="C3" s="143"/>
      <c r="D3" s="143"/>
      <c r="E3" s="143"/>
      <c r="F3" s="143"/>
      <c r="G3" s="143"/>
    </row>
    <row r="4" spans="2:12" ht="21.75" customHeight="1">
      <c r="B4" s="141" t="s">
        <v>98</v>
      </c>
      <c r="C4" s="141"/>
      <c r="D4" s="141" t="s">
        <v>99</v>
      </c>
      <c r="E4" s="141"/>
      <c r="F4" s="141" t="s">
        <v>106</v>
      </c>
      <c r="G4" s="141"/>
      <c r="I4" s="13"/>
      <c r="J4" s="13"/>
      <c r="K4" s="13"/>
      <c r="L4" s="13"/>
    </row>
    <row r="5" spans="2:12" ht="54" customHeight="1">
      <c r="B5" s="141" t="s">
        <v>116</v>
      </c>
      <c r="C5" s="141"/>
      <c r="D5" s="142" t="s">
        <v>209</v>
      </c>
      <c r="E5" s="142"/>
      <c r="F5" s="142" t="s">
        <v>123</v>
      </c>
      <c r="G5" s="142"/>
      <c r="I5" s="13"/>
      <c r="J5" s="13"/>
      <c r="K5" s="13"/>
      <c r="L5" s="13"/>
    </row>
    <row r="6" spans="2:12" ht="54" customHeight="1">
      <c r="B6" s="141" t="s">
        <v>117</v>
      </c>
      <c r="C6" s="141"/>
      <c r="D6" s="142" t="s">
        <v>208</v>
      </c>
      <c r="E6" s="142"/>
      <c r="F6" s="142" t="s">
        <v>15</v>
      </c>
      <c r="G6" s="142"/>
      <c r="I6" s="13"/>
      <c r="J6" s="13"/>
      <c r="K6" s="13"/>
      <c r="L6" s="13"/>
    </row>
    <row r="7" spans="2:12" ht="41.25" customHeight="1">
      <c r="B7" s="141" t="s">
        <v>89</v>
      </c>
      <c r="C7" s="141"/>
      <c r="D7" s="142" t="s">
        <v>210</v>
      </c>
      <c r="E7" s="142"/>
      <c r="F7" s="142" t="s">
        <v>251</v>
      </c>
      <c r="G7" s="142"/>
    </row>
    <row r="8" spans="2:12" ht="45.75" customHeight="1">
      <c r="B8" s="141" t="s">
        <v>90</v>
      </c>
      <c r="C8" s="141"/>
      <c r="D8" s="146" t="s">
        <v>126</v>
      </c>
      <c r="E8" s="146"/>
      <c r="F8" s="142" t="s">
        <v>124</v>
      </c>
      <c r="G8" s="142"/>
    </row>
    <row r="9" spans="2:12" ht="34.5" customHeight="1">
      <c r="B9" s="144" t="s">
        <v>238</v>
      </c>
      <c r="C9" s="144"/>
      <c r="D9" s="147" t="s">
        <v>239</v>
      </c>
      <c r="E9" s="147"/>
      <c r="F9" s="148">
        <v>20</v>
      </c>
      <c r="G9" s="148"/>
    </row>
    <row r="10" spans="2:12" ht="41.25" customHeight="1">
      <c r="B10" s="144" t="s">
        <v>237</v>
      </c>
      <c r="C10" s="144"/>
      <c r="D10" s="142" t="s">
        <v>240</v>
      </c>
      <c r="E10" s="142"/>
      <c r="F10" s="145" t="s">
        <v>249</v>
      </c>
      <c r="G10" s="142"/>
    </row>
    <row r="11" spans="2:12" ht="75" customHeight="1">
      <c r="B11" s="150" t="s">
        <v>73</v>
      </c>
      <c r="C11" s="150"/>
      <c r="D11" s="151" t="s">
        <v>258</v>
      </c>
      <c r="E11" s="151"/>
      <c r="F11" s="142" t="s">
        <v>241</v>
      </c>
      <c r="G11" s="142"/>
    </row>
    <row r="12" spans="2:12" ht="40.5" customHeight="1">
      <c r="B12" s="150" t="s">
        <v>75</v>
      </c>
      <c r="C12" s="150"/>
      <c r="D12" s="142" t="s">
        <v>242</v>
      </c>
      <c r="E12" s="142"/>
      <c r="F12" s="142"/>
      <c r="G12" s="142"/>
    </row>
  </sheetData>
  <sheetProtection algorithmName="SHA-512" hashValue="zGSnvmUURX+MZfS0N/kI2h1r8mH+B/j3Mk4Dfg4XYGOegfnEeQ82ZNSEwMw6rf3BeBmzzknFHnPvWt5T7yf1bw==" saltValue="kqrOQXWG1qj6591GKTotyA==" spinCount="100000" sheet="1" objects="1" scenarios="1"/>
  <mergeCells count="28">
    <mergeCell ref="B12:C12"/>
    <mergeCell ref="B10:C10"/>
    <mergeCell ref="D10:E10"/>
    <mergeCell ref="F10:G10"/>
    <mergeCell ref="B11:C11"/>
    <mergeCell ref="D11:E11"/>
    <mergeCell ref="F11:G11"/>
    <mergeCell ref="D7:E7"/>
    <mergeCell ref="F7:G7"/>
    <mergeCell ref="B8:C8"/>
    <mergeCell ref="D8:E8"/>
    <mergeCell ref="F8:G8"/>
    <mergeCell ref="B9:C9"/>
    <mergeCell ref="D9:E9"/>
    <mergeCell ref="F9:G9"/>
    <mergeCell ref="D12:G12"/>
    <mergeCell ref="B2:G2"/>
    <mergeCell ref="B4:C4"/>
    <mergeCell ref="D4:E4"/>
    <mergeCell ref="F4:G4"/>
    <mergeCell ref="B5:C5"/>
    <mergeCell ref="D5:E5"/>
    <mergeCell ref="F5:G5"/>
    <mergeCell ref="B3:G3"/>
    <mergeCell ref="B6:C6"/>
    <mergeCell ref="D6:E6"/>
    <mergeCell ref="F6:G6"/>
    <mergeCell ref="B7:C7"/>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A65FJVFR3NAS-1820456951-8261</_dlc_DocId>
    <_dlc_DocIdUrl xmlns="fe5c55e1-1529-428c-8c16-ada3460a0e7a">
      <Url>http://tame/_layouts/15/DocIdRedir.aspx?ID=A65FJVFR3NAS-1820456951-8261</Url>
      <Description>A65FJVFR3NAS-1820456951-8261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D698709-1972-49BD-900E-4CEFFEE1A8EB}"/>
</file>

<file path=customXml/itemProps2.xml><?xml version="1.0" encoding="utf-8"?>
<ds:datastoreItem xmlns:ds="http://schemas.openxmlformats.org/officeDocument/2006/customXml" ds:itemID="{1863A384-781E-44E3-8769-DF68C1765B8C}">
  <ds:schemaRefs>
    <ds:schemaRef ds:uri="http://schemas.microsoft.com/sharepoint/v3/contenttype/forms"/>
  </ds:schemaRefs>
</ds:datastoreItem>
</file>

<file path=customXml/itemProps3.xml><?xml version="1.0" encoding="utf-8"?>
<ds:datastoreItem xmlns:ds="http://schemas.openxmlformats.org/officeDocument/2006/customXml" ds:itemID="{DE073DAE-2F83-4D00-9137-D122DECCF24D}">
  <ds:schemaRefs>
    <ds:schemaRef ds:uri="http://purl.org/dc/dcmitype/"/>
    <ds:schemaRef ds:uri="http://schemas.microsoft.com/office/infopath/2007/PartnerControls"/>
    <ds:schemaRef ds:uri="1bf7d735-e46c-48a7-b2b0-7ce1a68f1b5e"/>
    <ds:schemaRef ds:uri="http://schemas.openxmlformats.org/package/2006/metadata/core-properties"/>
    <ds:schemaRef ds:uri="http://www.w3.org/XML/1998/namespace"/>
    <ds:schemaRef ds:uri="http://purl.org/dc/elements/1.1/"/>
    <ds:schemaRef ds:uri="http://schemas.microsoft.com/office/2006/documentManagement/types"/>
    <ds:schemaRef ds:uri="5a23264d-5d1d-4bf0-bc1e-3d08aaaa29cd"/>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45EACCE9-5EA4-4E42-AC73-096DB13638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33</vt:i4>
      </vt:variant>
    </vt:vector>
  </HeadingPairs>
  <TitlesOfParts>
    <vt:vector size="39" baseType="lpstr">
      <vt:lpstr>Datos 2</vt:lpstr>
      <vt:lpstr>Datos_1</vt:lpstr>
      <vt:lpstr>Activ_PC_Caracterizadas</vt:lpstr>
      <vt:lpstr>Instructivo Act_Caracteriza</vt:lpstr>
      <vt:lpstr>Activ_PC_Nuevas</vt:lpstr>
      <vt:lpstr>Instructivo Act_Nuevas</vt:lpstr>
      <vt:lpstr>Activ_PC_Caracterizadas!Área_de_impresión</vt:lpstr>
      <vt:lpstr>Activ_PC_Nuevas!Área_de_impresión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Dirección_de_Transferencias_Monetarias_Condicionadas</vt:lpstr>
      <vt:lpstr>Fases_Ciclo</vt:lpstr>
      <vt:lpstr>GIT_Atención_Integral_con_Enfoque_Diferencial</vt:lpstr>
      <vt:lpstr>GIT_de_Mejoramiento_Continuo</vt:lpstr>
      <vt:lpstr>GIT_Empleabilidad</vt:lpstr>
      <vt:lpstr>GIT_Gestión_de_Proyectos_y_Presupuesto</vt:lpstr>
      <vt:lpstr>GIT_Infraestructura_Social_y_Hábitat</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Subdirección_General_de_Programas_y_Proyectos</vt:lpstr>
      <vt:lpstr>Subdirección_General_para_la_Superación_de_la_Pobreza</vt:lpstr>
      <vt:lpstr>Tipo_Espacio</vt:lpstr>
      <vt:lpstr>'Instructivo Act_Caracteriza'!Títulos_a_imprimir</vt:lpstr>
      <vt:lpstr>'Instructivo Act_Nuevas'!Títulos_a_imprimir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 Gómez Romero</cp:lastModifiedBy>
  <cp:lastPrinted>2020-12-29T17:50:19Z</cp:lastPrinted>
  <dcterms:created xsi:type="dcterms:W3CDTF">2017-08-29T21:15:33Z</dcterms:created>
  <dcterms:modified xsi:type="dcterms:W3CDTF">2021-05-18T13:37:38Z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145e2584-ce74-4a1f-b7a0-d537db14b145</vt:lpwstr>
  </property>
</Properties>
</file>